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ZAWA KENJI\Desktop\★連盟作業中★\★15 選手登録・チーム登録★\登録様式2023\"/>
    </mc:Choice>
  </mc:AlternateContent>
  <xr:revisionPtr revIDLastSave="0" documentId="13_ncr:1_{E62E3CD2-3F34-4419-97B7-5432FA3BF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壮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壮年!$A$1:$AJ$39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2" l="1"/>
  <c r="F24" i="13" l="1"/>
  <c r="C24" i="13"/>
  <c r="K24" i="13"/>
  <c r="T24" i="13"/>
  <c r="X27" i="12"/>
  <c r="AC24" i="13" s="1"/>
  <c r="F11" i="13" l="1"/>
  <c r="F12" i="13"/>
  <c r="F13" i="13"/>
  <c r="F14" i="13"/>
  <c r="F15" i="13"/>
  <c r="F16" i="13"/>
  <c r="F17" i="13"/>
  <c r="F18" i="13"/>
  <c r="F19" i="13"/>
  <c r="F20" i="13"/>
  <c r="F21" i="13"/>
  <c r="F22" i="13"/>
  <c r="F23" i="13"/>
  <c r="F25" i="13"/>
  <c r="F26" i="13"/>
  <c r="F9" i="13"/>
  <c r="F10" i="13"/>
  <c r="C22" i="13"/>
  <c r="C23" i="13"/>
  <c r="C25" i="13"/>
  <c r="C26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O2" i="13" l="1"/>
  <c r="O3" i="13"/>
  <c r="K26" i="13" l="1"/>
  <c r="X18" i="12" l="1"/>
  <c r="AC15" i="13" s="1"/>
  <c r="X19" i="12"/>
  <c r="AC16" i="13" s="1"/>
  <c r="X20" i="12"/>
  <c r="AC17" i="13" s="1"/>
  <c r="X21" i="12"/>
  <c r="AC18" i="13" s="1"/>
  <c r="X22" i="12"/>
  <c r="AC19" i="13" s="1"/>
  <c r="X23" i="12"/>
  <c r="AC20" i="13" s="1"/>
  <c r="X24" i="12"/>
  <c r="AC21" i="13" s="1"/>
  <c r="X25" i="12"/>
  <c r="AC22" i="13" s="1"/>
  <c r="X26" i="12"/>
  <c r="AC23" i="13" s="1"/>
  <c r="X28" i="12"/>
  <c r="AC25" i="13" s="1"/>
  <c r="X29" i="12"/>
  <c r="AC26" i="13" s="1"/>
  <c r="X10" i="12"/>
  <c r="AC7" i="13" s="1"/>
  <c r="X11" i="12"/>
  <c r="AC8" i="13" s="1"/>
  <c r="X12" i="12"/>
  <c r="AC9" i="13" s="1"/>
  <c r="X13" i="12"/>
  <c r="AC10" i="13" s="1"/>
  <c r="X14" i="12"/>
  <c r="AC11" i="13" s="1"/>
  <c r="X15" i="12"/>
  <c r="AC12" i="13" s="1"/>
  <c r="X16" i="12"/>
  <c r="AC13" i="13" s="1"/>
  <c r="X17" i="12"/>
  <c r="AC14" i="13" s="1"/>
  <c r="AC6" i="13"/>
  <c r="R10" i="12"/>
  <c r="R9" i="12"/>
  <c r="T6" i="13" l="1"/>
  <c r="T7" i="13"/>
  <c r="C8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5" i="13"/>
  <c r="K6" i="13"/>
  <c r="F7" i="13"/>
  <c r="F8" i="13"/>
  <c r="F6" i="13"/>
  <c r="C2" i="13"/>
  <c r="R11" i="12"/>
  <c r="R24" i="12"/>
  <c r="R18" i="12"/>
  <c r="R13" i="12"/>
  <c r="R29" i="12"/>
  <c r="R28" i="12"/>
  <c r="R16" i="12"/>
  <c r="R22" i="12"/>
  <c r="R20" i="12"/>
  <c r="R19" i="12"/>
  <c r="R21" i="12"/>
  <c r="R26" i="12"/>
  <c r="R17" i="12"/>
  <c r="R12" i="12"/>
  <c r="R25" i="12"/>
  <c r="R23" i="12"/>
  <c r="R14" i="12"/>
  <c r="R15" i="12"/>
  <c r="T13" i="13" l="1"/>
  <c r="T17" i="13"/>
  <c r="T11" i="13"/>
  <c r="T19" i="13"/>
  <c r="T21" i="13"/>
  <c r="T15" i="13"/>
  <c r="T14" i="13"/>
  <c r="T26" i="13"/>
  <c r="T23" i="13"/>
  <c r="T20" i="13"/>
  <c r="T22" i="13"/>
  <c r="T16" i="13"/>
  <c r="T18" i="13"/>
  <c r="T12" i="13"/>
  <c r="T10" i="13"/>
  <c r="T9" i="13"/>
  <c r="T8" i="13"/>
  <c r="T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81903</author>
  </authors>
  <commentList>
    <comment ref="AA37" authorId="0" shapeId="0" xr:uid="{C40F55D3-F7E7-4E2D-BB4E-A772A458BD86}">
      <text>
        <r>
          <rPr>
            <b/>
            <sz val="9"/>
            <color indexed="81"/>
            <rFont val="MS P ゴシック"/>
            <family val="3"/>
            <charset val="128"/>
          </rPr>
          <t>所属支部を
リストから選択</t>
        </r>
      </text>
    </comment>
  </commentList>
</comments>
</file>

<file path=xl/sharedStrings.xml><?xml version="1.0" encoding="utf-8"?>
<sst xmlns="http://schemas.openxmlformats.org/spreadsheetml/2006/main" count="161" uniqueCount="149">
  <si>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</si>
  <si>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</si>
  <si>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</si>
  <si>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</si>
  <si>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</si>
  <si>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</si>
  <si>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</si>
  <si>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</si>
  <si>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</si>
  <si>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</si>
  <si>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</si>
  <si>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</si>
  <si>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</si>
  <si>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</si>
  <si>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</si>
  <si>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</si>
  <si>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</si>
  <si>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</si>
  <si>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</si>
  <si>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</si>
  <si>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</si>
  <si>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</si>
  <si>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</si>
  <si>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</si>
  <si>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</si>
  <si>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</si>
  <si>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</si>
  <si>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</si>
  <si>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</si>
  <si>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</si>
  <si>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</si>
  <si>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</si>
  <si>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</si>
  <si>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</si>
  <si>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</si>
  <si>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</si>
  <si>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7"/>
  </si>
  <si>
    <t>№</t>
    <phoneticPr fontId="17"/>
  </si>
  <si>
    <t>背番号</t>
    <rPh sb="0" eb="3">
      <t>セバンゴウ</t>
    </rPh>
    <phoneticPr fontId="17"/>
  </si>
  <si>
    <t>守備位置</t>
    <rPh sb="0" eb="2">
      <t>シュビ</t>
    </rPh>
    <rPh sb="2" eb="4">
      <t>イチ</t>
    </rPh>
    <phoneticPr fontId="17"/>
  </si>
  <si>
    <t>氏　　名</t>
    <rPh sb="0" eb="1">
      <t>シ</t>
    </rPh>
    <rPh sb="3" eb="4">
      <t>メイ</t>
    </rPh>
    <phoneticPr fontId="17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</si>
  <si>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</si>
  <si>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</si>
  <si>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</si>
  <si>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　</t>
  </si>
  <si>
    <t>　名が1文字の場合は名の前にスペースを1文字入れて下さい　</t>
  </si>
  <si>
    <t>印刷範囲は設定してありますので印刷を実行して下さい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</si>
  <si>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</si>
  <si>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</si>
  <si>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</si>
  <si>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・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</si>
  <si>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</si>
  <si>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</si>
  <si>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</si>
  <si>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</si>
  <si>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</si>
  <si>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</si>
  <si>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</si>
  <si>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</si>
  <si>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</si>
  <si>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</si>
  <si>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</si>
  <si>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</si>
  <si>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</si>
  <si>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</si>
  <si>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</si>
  <si>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</si>
  <si>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</si>
  <si>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</si>
  <si>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</si>
  <si>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</si>
  <si>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</si>
  <si>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</si>
  <si>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</si>
  <si>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</si>
  <si>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</si>
  <si>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</si>
  <si>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</si>
  <si>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</si>
  <si>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</si>
  <si>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</si>
  <si>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</si>
  <si>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</si>
  <si>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</si>
  <si>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</si>
  <si>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</si>
  <si>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</si>
  <si>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</si>
  <si>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</si>
  <si>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</si>
  <si>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</si>
  <si>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</si>
  <si>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</si>
  <si>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2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</si>
  <si>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</si>
  <si>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</si>
  <si>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</si>
  <si>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</si>
  <si>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2"/>
  </si>
  <si>
    <t>Ｂ</t>
    <phoneticPr fontId="12"/>
  </si>
  <si>
    <t>Ｃ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</si>
  <si>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</si>
  <si>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</si>
  <si>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</si>
  <si>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</si>
  <si>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始　太郎</t>
    <rPh sb="0" eb="1">
      <t>ハジメ</t>
    </rPh>
    <rPh sb="2" eb="4">
      <t>タロウ</t>
    </rPh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</si>
  <si>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</si>
  <si>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</si>
  <si>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</si>
  <si>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佐々木新之助</t>
    <rPh sb="0" eb="3">
      <t>ササキ</t>
    </rPh>
    <rPh sb="3" eb="6">
      <t>シンノスケ</t>
    </rPh>
    <phoneticPr fontId="12"/>
  </si>
  <si>
    <t>大方宗太郎</t>
    <rPh sb="0" eb="2">
      <t>オオカタ</t>
    </rPh>
    <rPh sb="2" eb="5">
      <t>ソウタロウ</t>
    </rPh>
    <phoneticPr fontId="12"/>
  </si>
  <si>
    <t>住　　所</t>
    <phoneticPr fontId="12"/>
  </si>
  <si>
    <t>生年月日</t>
    <phoneticPr fontId="12"/>
  </si>
  <si>
    <t>フリガナ</t>
    <phoneticPr fontId="12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</si>
  <si>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</si>
  <si>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</si>
  <si>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</si>
  <si>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7"/>
  </si>
  <si>
    <t>年齢</t>
    <rPh sb="0" eb="1">
      <t>トシ</t>
    </rPh>
    <rPh sb="1" eb="2">
      <t>ヨワイ</t>
    </rPh>
    <phoneticPr fontId="17"/>
  </si>
  <si>
    <t>支部名</t>
    <rPh sb="0" eb="1">
      <t>シ</t>
    </rPh>
    <rPh sb="1" eb="2">
      <t>ブ</t>
    </rPh>
    <rPh sb="2" eb="3">
      <t>ナ</t>
    </rPh>
    <phoneticPr fontId="17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</si>
  <si>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</si>
  <si>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</si>
  <si>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</si>
  <si>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</si>
  <si>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</si>
  <si>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</si>
  <si>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</si>
  <si>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</si>
  <si>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</si>
  <si>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（専任）</t>
    <rPh sb="1" eb="3">
      <t>センニン</t>
    </rPh>
    <phoneticPr fontId="12"/>
  </si>
  <si>
    <t>・</t>
    <phoneticPr fontId="12"/>
  </si>
  <si>
    <t>監督・マネージャー・スコアラーが選手を兼ねる場合は選手登録をしなければならない。</t>
    <rPh sb="0" eb="2">
      <t>カントク</t>
    </rPh>
    <rPh sb="16" eb="18">
      <t>センシュ</t>
    </rPh>
    <rPh sb="19" eb="20">
      <t>カ</t>
    </rPh>
    <rPh sb="22" eb="24">
      <t>バアイ</t>
    </rPh>
    <rPh sb="25" eb="27">
      <t>センシュ</t>
    </rPh>
    <rPh sb="27" eb="29">
      <t>トウロク</t>
    </rPh>
    <phoneticPr fontId="12"/>
  </si>
  <si>
    <t>フリガナ</t>
    <phoneticPr fontId="17"/>
  </si>
  <si>
    <t>監督が専任の場合は、選手を２０名（監督を含め２１名。兼任の場合は２０名）登録可能。</t>
    <rPh sb="0" eb="2">
      <t>カントク</t>
    </rPh>
    <rPh sb="3" eb="5">
      <t>センニン</t>
    </rPh>
    <rPh sb="6" eb="8">
      <t>バアイ</t>
    </rPh>
    <rPh sb="10" eb="12">
      <t>センシュ</t>
    </rPh>
    <rPh sb="15" eb="16">
      <t>メイ</t>
    </rPh>
    <rPh sb="17" eb="19">
      <t>カントク</t>
    </rPh>
    <rPh sb="20" eb="21">
      <t>フク</t>
    </rPh>
    <rPh sb="24" eb="25">
      <t>メイ</t>
    </rPh>
    <rPh sb="26" eb="28">
      <t>ケンニン</t>
    </rPh>
    <rPh sb="29" eb="31">
      <t>バアイ</t>
    </rPh>
    <rPh sb="34" eb="35">
      <t>メイ</t>
    </rPh>
    <rPh sb="36" eb="38">
      <t>トウロク</t>
    </rPh>
    <rPh sb="38" eb="40">
      <t>カノウ</t>
    </rPh>
    <phoneticPr fontId="12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</si>
  <si>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</si>
  <si>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"/>
  </si>
  <si>
    <t>水戸市大町</t>
    <rPh sb="0" eb="3">
      <t>ミトシ</t>
    </rPh>
    <rPh sb="3" eb="5">
      <t>オオマチ</t>
    </rPh>
    <phoneticPr fontId="12"/>
  </si>
  <si>
    <t>0</t>
    <phoneticPr fontId="12"/>
  </si>
  <si>
    <t>年</t>
    <rPh sb="0" eb="1">
      <t>ネン</t>
    </rPh>
    <phoneticPr fontId="12"/>
  </si>
  <si>
    <t>令和</t>
    <rPh sb="0" eb="1">
      <t>レイ</t>
    </rPh>
    <rPh sb="1" eb="2">
      <t>ワ</t>
    </rPh>
    <phoneticPr fontId="12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</si>
  <si>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</si>
  <si>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メイ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"/>
  </si>
  <si>
    <t>選手住所：市町村字名まで記入、番地記入は無しとする。（例：水戸市大町）</t>
    <phoneticPr fontId="12"/>
  </si>
  <si>
    <t>1</t>
    <phoneticPr fontId="12"/>
  </si>
  <si>
    <t>2</t>
    <phoneticPr fontId="12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</si>
  <si>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</si>
  <si>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</si>
  <si>
    <t>古河市〇〇</t>
    <rPh sb="0" eb="3">
      <t>コガシ</t>
    </rPh>
    <phoneticPr fontId="12"/>
  </si>
  <si>
    <t>高崎　　稔</t>
    <rPh sb="0" eb="2">
      <t>タカサキ</t>
    </rPh>
    <rPh sb="4" eb="5">
      <t>ミノル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</si>
</sst>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0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/>
    <xf numFmtId="0" fontId="21" fillId="0" borderId="0" xfId="0" applyFont="1" applyAlignme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17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3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4" fillId="2" borderId="2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51" xfId="0" applyFont="1" applyBorder="1" applyAlignment="1">
      <alignment horizontal="distributed" vertical="center"/>
    </xf>
    <xf numFmtId="0" fontId="20" fillId="0" borderId="52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20" fillId="0" borderId="42" xfId="0" applyFont="1" applyBorder="1" applyAlignment="1">
      <alignment horizontal="distributed" vertical="center"/>
    </xf>
    <xf numFmtId="0" fontId="20" fillId="0" borderId="19" xfId="0" applyFont="1" applyBorder="1">
      <alignment vertical="center"/>
    </xf>
    <xf numFmtId="0" fontId="20" fillId="0" borderId="13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20" fillId="0" borderId="44" xfId="0" applyFont="1" applyBorder="1" applyAlignment="1">
      <alignment horizontal="distributed" vertical="center"/>
    </xf>
    <xf numFmtId="0" fontId="20" fillId="0" borderId="28" xfId="0" applyFont="1" applyBorder="1">
      <alignment vertical="center"/>
    </xf>
    <xf numFmtId="0" fontId="20" fillId="0" borderId="27" xfId="0" applyFont="1" applyBorder="1">
      <alignment vertical="center"/>
    </xf>
    <xf numFmtId="0" fontId="10" fillId="0" borderId="28" xfId="0" applyFont="1" applyBorder="1" applyAlignment="1">
      <alignment horizontal="left" vertical="center"/>
    </xf>
    <xf numFmtId="0" fontId="5" fillId="0" borderId="33" xfId="0" applyFont="1" applyBorder="1" applyProtection="1">
      <alignment vertical="center"/>
      <protection locked="0"/>
    </xf>
    <xf numFmtId="0" fontId="3" fillId="0" borderId="44" xfId="0" applyFont="1" applyBorder="1" applyAlignment="1">
      <alignment vertical="center" shrinkToFit="1"/>
    </xf>
    <xf numFmtId="0" fontId="0" fillId="0" borderId="28" xfId="0" applyBorder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distributed" vertical="center" justifyLastLine="1"/>
    </xf>
    <xf numFmtId="49" fontId="6" fillId="6" borderId="21" xfId="0" applyNumberFormat="1" applyFont="1" applyFill="1" applyBorder="1">
      <alignment vertical="center"/>
    </xf>
    <xf numFmtId="0" fontId="6" fillId="6" borderId="0" xfId="0" applyFont="1" applyFill="1" applyAlignment="1">
      <alignment vertical="center" wrapText="1" shrinkToFit="1"/>
    </xf>
    <xf numFmtId="0" fontId="6" fillId="6" borderId="4" xfId="0" applyFont="1" applyFill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0" fontId="30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 shrinkToFit="1"/>
      <protection locked="0"/>
    </xf>
    <xf numFmtId="0" fontId="24" fillId="3" borderId="27" xfId="0" applyFont="1" applyFill="1" applyBorder="1" applyAlignment="1">
      <alignment horizontal="center" vertical="center" shrinkToFit="1"/>
    </xf>
    <xf numFmtId="177" fontId="27" fillId="5" borderId="42" xfId="0" applyNumberFormat="1" applyFont="1" applyFill="1" applyBorder="1" applyAlignment="1">
      <alignment horizontal="center" vertical="center"/>
    </xf>
    <xf numFmtId="177" fontId="27" fillId="5" borderId="13" xfId="0" applyNumberFormat="1" applyFont="1" applyFill="1" applyBorder="1" applyAlignment="1">
      <alignment horizontal="center" vertical="center"/>
    </xf>
    <xf numFmtId="177" fontId="27" fillId="5" borderId="19" xfId="0" applyNumberFormat="1" applyFont="1" applyFill="1" applyBorder="1" applyAlignment="1">
      <alignment horizontal="center" vertical="center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6" borderId="54" xfId="0" applyFont="1" applyFill="1" applyBorder="1" applyAlignment="1">
      <alignment horizontal="center" vertical="center" shrinkToFit="1"/>
    </xf>
    <xf numFmtId="0" fontId="6" fillId="6" borderId="21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27" xfId="0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justifyLastLine="1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textRotation="255" wrapText="1"/>
    </xf>
    <xf numFmtId="0" fontId="6" fillId="0" borderId="5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44" xfId="0" applyFont="1" applyFill="1" applyBorder="1" applyAlignment="1" applyProtection="1">
      <alignment horizontal="center" vertical="center" shrinkToFit="1"/>
      <protection locked="0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6" fillId="0" borderId="2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6" borderId="59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6" fillId="6" borderId="24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60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 textRotation="255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distributed" vertical="center" shrinkToFit="1"/>
      <protection locked="0"/>
    </xf>
    <xf numFmtId="0" fontId="0" fillId="3" borderId="27" xfId="0" applyFill="1" applyBorder="1" applyAlignment="1" applyProtection="1">
      <alignment horizontal="distributed"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3" borderId="9" xfId="0" applyFont="1" applyFill="1" applyBorder="1" applyAlignment="1" applyProtection="1">
      <alignment horizontal="distributed" vertical="center" shrinkToFit="1"/>
      <protection locked="0"/>
    </xf>
    <xf numFmtId="0" fontId="0" fillId="3" borderId="9" xfId="0" applyFill="1" applyBorder="1" applyAlignment="1" applyProtection="1">
      <alignment horizontal="distributed" vertical="center" shrinkToFit="1"/>
      <protection locked="0"/>
    </xf>
    <xf numFmtId="0" fontId="14" fillId="3" borderId="40" xfId="0" applyFont="1" applyFill="1" applyBorder="1" applyAlignment="1" applyProtection="1">
      <alignment horizontal="distributed" vertical="center" shrinkToFit="1"/>
      <protection locked="0"/>
    </xf>
    <xf numFmtId="0" fontId="0" fillId="3" borderId="40" xfId="0" applyFill="1" applyBorder="1" applyAlignment="1" applyProtection="1">
      <alignment horizontal="distributed" vertical="center" shrinkToFit="1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34" fillId="3" borderId="51" xfId="0" applyFont="1" applyFill="1" applyBorder="1" applyAlignment="1" applyProtection="1">
      <alignment horizontal="left" vertical="center" wrapText="1" shrinkToFit="1"/>
      <protection locked="0"/>
    </xf>
    <xf numFmtId="0" fontId="34" fillId="3" borderId="40" xfId="0" applyFont="1" applyFill="1" applyBorder="1" applyAlignment="1" applyProtection="1">
      <alignment horizontal="left" vertical="center" wrapText="1" shrinkToFit="1"/>
      <protection locked="0"/>
    </xf>
    <xf numFmtId="0" fontId="34" fillId="3" borderId="52" xfId="0" applyFont="1" applyFill="1" applyBorder="1" applyAlignment="1" applyProtection="1">
      <alignment horizontal="left" vertical="center" wrapText="1" shrinkToFit="1"/>
      <protection locked="0"/>
    </xf>
    <xf numFmtId="177" fontId="27" fillId="5" borderId="51" xfId="0" applyNumberFormat="1" applyFont="1" applyFill="1" applyBorder="1" applyAlignment="1">
      <alignment horizontal="center" vertical="center"/>
    </xf>
    <xf numFmtId="177" fontId="27" fillId="5" borderId="40" xfId="0" applyNumberFormat="1" applyFont="1" applyFill="1" applyBorder="1" applyAlignment="1">
      <alignment horizontal="center" vertical="center"/>
    </xf>
    <xf numFmtId="177" fontId="27" fillId="5" borderId="5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6" xfId="0" applyFont="1" applyBorder="1" applyAlignment="1"/>
    <xf numFmtId="0" fontId="20" fillId="0" borderId="50" xfId="0" applyFont="1" applyBorder="1" applyAlignment="1"/>
    <xf numFmtId="49" fontId="20" fillId="0" borderId="36" xfId="0" applyNumberFormat="1" applyFont="1" applyBorder="1" applyAlignment="1">
      <alignment horizontal="center" vertical="center"/>
    </xf>
    <xf numFmtId="176" fontId="20" fillId="0" borderId="13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20" fillId="0" borderId="51" xfId="0" applyNumberFormat="1" applyFont="1" applyBorder="1">
      <alignment vertical="center"/>
    </xf>
    <xf numFmtId="176" fontId="20" fillId="0" borderId="52" xfId="0" applyNumberFormat="1" applyFont="1" applyBorder="1">
      <alignment vertical="center"/>
    </xf>
    <xf numFmtId="0" fontId="16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 shrinkToFit="1"/>
    </xf>
    <xf numFmtId="0" fontId="14" fillId="0" borderId="13" xfId="0" applyFont="1" applyBorder="1">
      <alignment vertical="center"/>
    </xf>
    <xf numFmtId="0" fontId="18" fillId="0" borderId="13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20" fillId="0" borderId="40" xfId="0" applyFont="1" applyBorder="1" applyAlignment="1">
      <alignment horizontal="distributed" vertical="center" shrinkToFit="1"/>
    </xf>
    <xf numFmtId="0" fontId="14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0" fontId="20" fillId="0" borderId="27" xfId="0" applyFont="1" applyBorder="1" applyAlignment="1">
      <alignment horizontal="distributed" vertical="center" shrinkToFit="1"/>
    </xf>
    <xf numFmtId="0" fontId="14" fillId="0" borderId="27" xfId="0" applyFont="1" applyBorder="1">
      <alignment vertical="center"/>
    </xf>
    <xf numFmtId="0" fontId="18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20" fillId="0" borderId="2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4"/>
  <sheetViews>
    <sheetView tabSelected="1" zoomScaleNormal="100" zoomScaleSheetLayoutView="100" workbookViewId="0">
      <selection activeCell="W39" sqref="W39"/>
    </sheetView>
  </sheetViews>
  <sheetFormatPr defaultColWidth="9" defaultRowHeight="26.25" customHeight="1"/>
  <cols>
    <col min="1" max="9" width="2.625" style="6" customWidth="1"/>
    <col min="10" max="10" width="1.5" style="6" customWidth="1"/>
    <col min="11" max="16" width="2.625" style="6" customWidth="1"/>
    <col min="17" max="17" width="1.5" style="6" customWidth="1"/>
    <col min="18" max="35" width="2.625" style="6" customWidth="1"/>
    <col min="36" max="36" width="1.5" style="6" customWidth="1"/>
    <col min="37" max="37" width="4.125" style="6" customWidth="1"/>
    <col min="38" max="38" width="4.625" style="6" customWidth="1"/>
    <col min="39" max="50" width="4.125" style="6" customWidth="1"/>
    <col min="51" max="16384" width="9" style="6"/>
  </cols>
  <sheetData>
    <row r="1" spans="1:45" s="5" customFormat="1" ht="27" customHeight="1">
      <c r="A1" s="194" t="s">
        <v>135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4"/>
    </row>
    <row r="2" spans="1:45" s="3" customFormat="1" ht="18" customHeight="1">
      <c r="A2" s="152" t="s">
        <v>114</v>
      </c>
      <c r="B2" s="152"/>
      <c r="C2" s="199" t="s">
        <v>86</v>
      </c>
      <c r="D2" s="200"/>
      <c r="E2" s="200"/>
      <c r="F2" s="200"/>
      <c r="G2" s="200"/>
      <c r="H2" s="200"/>
      <c r="I2" s="201"/>
      <c r="J2" s="205" t="s">
        <v>27</v>
      </c>
      <c r="K2" s="206"/>
      <c r="L2" s="209" t="s">
        <v>30</v>
      </c>
      <c r="M2" s="210"/>
      <c r="N2" s="210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73"/>
      <c r="AK2" s="1"/>
    </row>
    <row r="3" spans="1:45" s="3" customFormat="1" ht="25.5" customHeight="1">
      <c r="A3" s="152"/>
      <c r="B3" s="152"/>
      <c r="C3" s="202"/>
      <c r="D3" s="203"/>
      <c r="E3" s="203"/>
      <c r="F3" s="203"/>
      <c r="G3" s="203"/>
      <c r="H3" s="203"/>
      <c r="I3" s="204"/>
      <c r="J3" s="207"/>
      <c r="K3" s="208"/>
      <c r="L3" s="74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75"/>
      <c r="AK3" s="1"/>
    </row>
    <row r="4" spans="1:45" s="3" customFormat="1" ht="16.5" customHeight="1">
      <c r="A4" s="216" t="s">
        <v>31</v>
      </c>
      <c r="B4" s="216"/>
      <c r="C4" s="216"/>
      <c r="D4" s="216"/>
      <c r="E4" s="216"/>
      <c r="F4" s="216"/>
      <c r="G4" s="216"/>
      <c r="H4" s="217" t="s">
        <v>32</v>
      </c>
      <c r="I4" s="218"/>
      <c r="J4" s="221"/>
      <c r="K4" s="221"/>
      <c r="L4" s="221"/>
      <c r="M4" s="221"/>
      <c r="N4" s="221"/>
      <c r="O4" s="47"/>
      <c r="P4" s="47"/>
      <c r="Q4" s="47"/>
      <c r="R4" s="47"/>
      <c r="S4" s="47"/>
      <c r="T4" s="47"/>
      <c r="U4" s="58"/>
      <c r="V4" s="226" t="s">
        <v>66</v>
      </c>
      <c r="W4" s="227"/>
      <c r="X4" s="227"/>
      <c r="Y4" s="228"/>
      <c r="Z4" s="44"/>
      <c r="AA4" s="222"/>
      <c r="AB4" s="222"/>
      <c r="AC4" s="222"/>
      <c r="AD4" s="222"/>
      <c r="AE4" s="222"/>
      <c r="AF4" s="222"/>
      <c r="AG4" s="222"/>
      <c r="AH4" s="222"/>
      <c r="AI4" s="222"/>
      <c r="AJ4" s="45"/>
      <c r="AK4" s="1"/>
    </row>
    <row r="5" spans="1:45" s="3" customFormat="1" ht="16.5" customHeight="1">
      <c r="A5" s="216"/>
      <c r="B5" s="216"/>
      <c r="C5" s="216"/>
      <c r="D5" s="216"/>
      <c r="E5" s="216"/>
      <c r="F5" s="216"/>
      <c r="G5" s="216"/>
      <c r="H5" s="41"/>
      <c r="I5" s="232" t="s">
        <v>147</v>
      </c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3"/>
      <c r="V5" s="229"/>
      <c r="W5" s="230"/>
      <c r="X5" s="230"/>
      <c r="Y5" s="231"/>
      <c r="Z5" s="46"/>
      <c r="AA5" s="223"/>
      <c r="AB5" s="223"/>
      <c r="AC5" s="223"/>
      <c r="AD5" s="223"/>
      <c r="AE5" s="223"/>
      <c r="AF5" s="223"/>
      <c r="AG5" s="223"/>
      <c r="AH5" s="223"/>
      <c r="AI5" s="223"/>
      <c r="AJ5" s="42"/>
      <c r="AK5" s="7"/>
    </row>
    <row r="6" spans="1:45" s="3" customFormat="1" ht="15" customHeight="1">
      <c r="A6" s="194" t="s">
        <v>69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9"/>
    </row>
    <row r="7" spans="1:45" s="3" customFormat="1" ht="15" customHeight="1">
      <c r="A7" s="195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5"/>
      <c r="S7" s="194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9"/>
    </row>
    <row r="8" spans="1:45" s="3" customFormat="1" ht="24.75" customHeight="1" thickBot="1">
      <c r="A8" s="187" t="s">
        <v>34</v>
      </c>
      <c r="B8" s="213"/>
      <c r="C8" s="196" t="s">
        <v>28</v>
      </c>
      <c r="D8" s="185"/>
      <c r="E8" s="185"/>
      <c r="F8" s="197" t="s">
        <v>33</v>
      </c>
      <c r="G8" s="197"/>
      <c r="H8" s="197"/>
      <c r="I8" s="197"/>
      <c r="J8" s="198" t="s">
        <v>29</v>
      </c>
      <c r="K8" s="198"/>
      <c r="L8" s="198"/>
      <c r="M8" s="198"/>
      <c r="N8" s="198"/>
      <c r="O8" s="198"/>
      <c r="P8" s="198"/>
      <c r="Q8" s="196"/>
      <c r="R8" s="214" t="s">
        <v>113</v>
      </c>
      <c r="S8" s="198"/>
      <c r="T8" s="198"/>
      <c r="U8" s="198"/>
      <c r="V8" s="198"/>
      <c r="W8" s="215"/>
      <c r="X8" s="214" t="s">
        <v>68</v>
      </c>
      <c r="Y8" s="215"/>
      <c r="Z8" s="187" t="s">
        <v>112</v>
      </c>
      <c r="AA8" s="185"/>
      <c r="AB8" s="185"/>
      <c r="AC8" s="186"/>
      <c r="AD8" s="185" t="s">
        <v>111</v>
      </c>
      <c r="AE8" s="185"/>
      <c r="AF8" s="185"/>
      <c r="AG8" s="185"/>
      <c r="AH8" s="185"/>
      <c r="AI8" s="185"/>
      <c r="AJ8" s="186"/>
      <c r="AK8" s="10"/>
      <c r="AL8" s="30" t="s">
        <v>49</v>
      </c>
      <c r="AM8" s="6" t="s">
        <v>47</v>
      </c>
      <c r="AP8" s="6"/>
      <c r="AS8" s="14"/>
    </row>
    <row r="9" spans="1:45" s="3" customFormat="1" ht="24" customHeight="1" thickTop="1">
      <c r="A9" s="211">
        <v>1</v>
      </c>
      <c r="B9" s="212"/>
      <c r="C9" s="219" t="s">
        <v>145</v>
      </c>
      <c r="D9" s="220"/>
      <c r="E9" s="220"/>
      <c r="F9" s="166" t="s">
        <v>129</v>
      </c>
      <c r="G9" s="166"/>
      <c r="H9" s="166"/>
      <c r="I9" s="166"/>
      <c r="J9" s="40"/>
      <c r="K9" s="183" t="s">
        <v>70</v>
      </c>
      <c r="L9" s="184"/>
      <c r="M9" s="184"/>
      <c r="N9" s="184"/>
      <c r="O9" s="184"/>
      <c r="P9" s="184"/>
      <c r="Q9" s="53"/>
      <c r="R9" s="144" t="str">
        <f>PHONETIC(K9)</f>
        <v>イマ　ユウタロウ</v>
      </c>
      <c r="S9" s="145"/>
      <c r="T9" s="145"/>
      <c r="U9" s="145"/>
      <c r="V9" s="145"/>
      <c r="W9" s="146"/>
      <c r="X9" s="224">
        <f t="shared" ref="X9:X29" si="0">DATEDIF(Z9,$N$41,"y")</f>
        <v>52</v>
      </c>
      <c r="Y9" s="225"/>
      <c r="Z9" s="191">
        <v>25660</v>
      </c>
      <c r="AA9" s="192"/>
      <c r="AB9" s="192"/>
      <c r="AC9" s="193"/>
      <c r="AD9" s="188" t="s">
        <v>136</v>
      </c>
      <c r="AE9" s="189"/>
      <c r="AF9" s="189"/>
      <c r="AG9" s="189"/>
      <c r="AH9" s="189"/>
      <c r="AI9" s="189"/>
      <c r="AJ9" s="190"/>
      <c r="AK9" s="8"/>
      <c r="AL9" s="30"/>
      <c r="AM9" s="6"/>
      <c r="AP9" s="6"/>
    </row>
    <row r="10" spans="1:45" s="3" customFormat="1" ht="24" customHeight="1">
      <c r="A10" s="125">
        <v>2</v>
      </c>
      <c r="B10" s="126"/>
      <c r="C10" s="179" t="s">
        <v>146</v>
      </c>
      <c r="D10" s="180"/>
      <c r="E10" s="180"/>
      <c r="F10" s="166" t="s">
        <v>51</v>
      </c>
      <c r="G10" s="166"/>
      <c r="H10" s="166"/>
      <c r="I10" s="166"/>
      <c r="J10" s="20"/>
      <c r="K10" s="181" t="s">
        <v>109</v>
      </c>
      <c r="L10" s="182"/>
      <c r="M10" s="182"/>
      <c r="N10" s="182"/>
      <c r="O10" s="182"/>
      <c r="P10" s="182"/>
      <c r="Q10" s="38"/>
      <c r="R10" s="144" t="str">
        <f t="shared" ref="R10" si="1">PHONETIC(K10)</f>
        <v>ササキシンノスケ</v>
      </c>
      <c r="S10" s="145"/>
      <c r="T10" s="145"/>
      <c r="U10" s="145"/>
      <c r="V10" s="145"/>
      <c r="W10" s="146"/>
      <c r="X10" s="108">
        <f t="shared" si="0"/>
        <v>47</v>
      </c>
      <c r="Y10" s="109"/>
      <c r="Z10" s="99">
        <v>27487</v>
      </c>
      <c r="AA10" s="100"/>
      <c r="AB10" s="100"/>
      <c r="AC10" s="101"/>
      <c r="AD10" s="102"/>
      <c r="AE10" s="103"/>
      <c r="AF10" s="103"/>
      <c r="AG10" s="103"/>
      <c r="AH10" s="103"/>
      <c r="AI10" s="103"/>
      <c r="AJ10" s="104"/>
      <c r="AK10" s="2"/>
      <c r="AL10" s="52"/>
      <c r="AM10" s="6"/>
      <c r="AP10" s="6"/>
      <c r="AS10" s="6"/>
    </row>
    <row r="11" spans="1:45" s="3" customFormat="1" ht="24" customHeight="1">
      <c r="A11" s="125">
        <v>3</v>
      </c>
      <c r="B11" s="126"/>
      <c r="C11" s="163" t="s">
        <v>137</v>
      </c>
      <c r="D11" s="164"/>
      <c r="E11" s="164"/>
      <c r="F11" s="166" t="s">
        <v>51</v>
      </c>
      <c r="G11" s="166"/>
      <c r="H11" s="166"/>
      <c r="I11" s="166"/>
      <c r="J11" s="20"/>
      <c r="K11" s="181" t="s">
        <v>108</v>
      </c>
      <c r="L11" s="182"/>
      <c r="M11" s="182"/>
      <c r="N11" s="182"/>
      <c r="O11" s="182"/>
      <c r="P11" s="182"/>
      <c r="Q11" s="38"/>
      <c r="R11" s="144" t="str">
        <f t="shared" ref="R11:R29" si="2">PHONETIC(K11)</f>
        <v>マナカ　タダシ</v>
      </c>
      <c r="S11" s="145"/>
      <c r="T11" s="145"/>
      <c r="U11" s="145"/>
      <c r="V11" s="145"/>
      <c r="W11" s="146"/>
      <c r="X11" s="108">
        <f t="shared" si="0"/>
        <v>47</v>
      </c>
      <c r="Y11" s="109"/>
      <c r="Z11" s="99">
        <v>27488</v>
      </c>
      <c r="AA11" s="100"/>
      <c r="AB11" s="100"/>
      <c r="AC11" s="101"/>
      <c r="AD11" s="102"/>
      <c r="AE11" s="103"/>
      <c r="AF11" s="103"/>
      <c r="AG11" s="103"/>
      <c r="AH11" s="103"/>
      <c r="AI11" s="103"/>
      <c r="AJ11" s="104"/>
      <c r="AK11" s="2"/>
      <c r="AL11" s="30" t="s">
        <v>43</v>
      </c>
      <c r="AM11" s="6" t="s">
        <v>115</v>
      </c>
      <c r="AP11" s="6"/>
      <c r="AS11" s="6"/>
    </row>
    <row r="12" spans="1:45" s="3" customFormat="1" ht="24" customHeight="1">
      <c r="A12" s="125">
        <v>4</v>
      </c>
      <c r="B12" s="126"/>
      <c r="C12" s="163" t="s">
        <v>143</v>
      </c>
      <c r="D12" s="164"/>
      <c r="E12" s="164"/>
      <c r="F12" s="166" t="s">
        <v>106</v>
      </c>
      <c r="G12" s="166"/>
      <c r="H12" s="166"/>
      <c r="I12" s="166"/>
      <c r="J12" s="20"/>
      <c r="K12" s="181" t="s">
        <v>105</v>
      </c>
      <c r="L12" s="182"/>
      <c r="M12" s="182"/>
      <c r="N12" s="182"/>
      <c r="O12" s="182"/>
      <c r="P12" s="182"/>
      <c r="Q12" s="38"/>
      <c r="R12" s="144" t="str">
        <f t="shared" si="2"/>
        <v>ハジメ　タロウ</v>
      </c>
      <c r="S12" s="145"/>
      <c r="T12" s="145"/>
      <c r="U12" s="145"/>
      <c r="V12" s="145"/>
      <c r="W12" s="146"/>
      <c r="X12" s="108">
        <f t="shared" si="0"/>
        <v>47</v>
      </c>
      <c r="Y12" s="109"/>
      <c r="Z12" s="99">
        <v>27489</v>
      </c>
      <c r="AA12" s="100"/>
      <c r="AB12" s="100"/>
      <c r="AC12" s="101"/>
      <c r="AD12" s="102"/>
      <c r="AE12" s="103"/>
      <c r="AF12" s="103"/>
      <c r="AG12" s="103"/>
      <c r="AH12" s="103"/>
      <c r="AI12" s="103"/>
      <c r="AJ12" s="104"/>
      <c r="AK12" s="2"/>
      <c r="AL12" s="31" t="s">
        <v>43</v>
      </c>
      <c r="AM12" s="6" t="s">
        <v>116</v>
      </c>
      <c r="AP12" s="6"/>
      <c r="AS12" s="6"/>
    </row>
    <row r="13" spans="1:45" s="3" customFormat="1" ht="24" customHeight="1">
      <c r="A13" s="125">
        <v>5</v>
      </c>
      <c r="B13" s="126"/>
      <c r="C13" s="163" t="s">
        <v>144</v>
      </c>
      <c r="D13" s="164"/>
      <c r="E13" s="164"/>
      <c r="F13" s="166" t="s">
        <v>52</v>
      </c>
      <c r="G13" s="166"/>
      <c r="H13" s="166"/>
      <c r="I13" s="166"/>
      <c r="J13" s="20"/>
      <c r="K13" s="181" t="s">
        <v>110</v>
      </c>
      <c r="L13" s="182"/>
      <c r="M13" s="182"/>
      <c r="N13" s="182"/>
      <c r="O13" s="182"/>
      <c r="P13" s="182"/>
      <c r="Q13" s="38"/>
      <c r="R13" s="144" t="str">
        <f t="shared" si="2"/>
        <v>オオカタソウタロウ</v>
      </c>
      <c r="S13" s="145"/>
      <c r="T13" s="145"/>
      <c r="U13" s="145"/>
      <c r="V13" s="145"/>
      <c r="W13" s="146"/>
      <c r="X13" s="108">
        <f t="shared" si="0"/>
        <v>47</v>
      </c>
      <c r="Y13" s="109"/>
      <c r="Z13" s="99">
        <v>27490</v>
      </c>
      <c r="AA13" s="100"/>
      <c r="AB13" s="100"/>
      <c r="AC13" s="101"/>
      <c r="AD13" s="102"/>
      <c r="AE13" s="103"/>
      <c r="AF13" s="103"/>
      <c r="AG13" s="103"/>
      <c r="AH13" s="103"/>
      <c r="AI13" s="103"/>
      <c r="AJ13" s="104"/>
      <c r="AK13" s="2"/>
      <c r="AM13" s="3" t="s">
        <v>103</v>
      </c>
    </row>
    <row r="14" spans="1:45" s="3" customFormat="1" ht="24" customHeight="1">
      <c r="A14" s="125">
        <v>6</v>
      </c>
      <c r="B14" s="126"/>
      <c r="C14" s="163"/>
      <c r="D14" s="164"/>
      <c r="E14" s="164"/>
      <c r="F14" s="166"/>
      <c r="G14" s="166"/>
      <c r="H14" s="166"/>
      <c r="I14" s="166"/>
      <c r="J14" s="20"/>
      <c r="K14" s="181"/>
      <c r="L14" s="182"/>
      <c r="M14" s="182"/>
      <c r="N14" s="182"/>
      <c r="O14" s="182"/>
      <c r="P14" s="182"/>
      <c r="Q14" s="38"/>
      <c r="R14" s="144" t="str">
        <f t="shared" si="2"/>
        <v/>
      </c>
      <c r="S14" s="145"/>
      <c r="T14" s="145"/>
      <c r="U14" s="145"/>
      <c r="V14" s="145"/>
      <c r="W14" s="146"/>
      <c r="X14" s="108">
        <f t="shared" si="0"/>
        <v>47</v>
      </c>
      <c r="Y14" s="109"/>
      <c r="Z14" s="99">
        <v>27491</v>
      </c>
      <c r="AA14" s="100"/>
      <c r="AB14" s="100"/>
      <c r="AC14" s="101"/>
      <c r="AD14" s="102"/>
      <c r="AE14" s="103"/>
      <c r="AF14" s="103"/>
      <c r="AG14" s="103"/>
      <c r="AH14" s="103"/>
      <c r="AI14" s="103"/>
      <c r="AJ14" s="104"/>
      <c r="AK14" s="2"/>
      <c r="AL14" s="30" t="s">
        <v>44</v>
      </c>
      <c r="AM14" s="6" t="s">
        <v>96</v>
      </c>
      <c r="AP14" s="6"/>
      <c r="AS14" s="6"/>
    </row>
    <row r="15" spans="1:45" s="3" customFormat="1" ht="24" customHeight="1">
      <c r="A15" s="125">
        <v>7</v>
      </c>
      <c r="B15" s="126"/>
      <c r="C15" s="163"/>
      <c r="D15" s="164"/>
      <c r="E15" s="164"/>
      <c r="F15" s="166"/>
      <c r="G15" s="166"/>
      <c r="H15" s="166"/>
      <c r="I15" s="166"/>
      <c r="J15" s="20"/>
      <c r="K15" s="181"/>
      <c r="L15" s="182"/>
      <c r="M15" s="182"/>
      <c r="N15" s="182"/>
      <c r="O15" s="182"/>
      <c r="P15" s="182"/>
      <c r="Q15" s="38"/>
      <c r="R15" s="144" t="str">
        <f t="shared" si="2"/>
        <v/>
      </c>
      <c r="S15" s="145"/>
      <c r="T15" s="145"/>
      <c r="U15" s="145"/>
      <c r="V15" s="145"/>
      <c r="W15" s="146"/>
      <c r="X15" s="108">
        <f t="shared" si="0"/>
        <v>47</v>
      </c>
      <c r="Y15" s="109"/>
      <c r="Z15" s="99">
        <v>27492</v>
      </c>
      <c r="AA15" s="100"/>
      <c r="AB15" s="100"/>
      <c r="AC15" s="101"/>
      <c r="AD15" s="102"/>
      <c r="AE15" s="103"/>
      <c r="AF15" s="103"/>
      <c r="AG15" s="103"/>
      <c r="AH15" s="103"/>
      <c r="AI15" s="103"/>
      <c r="AJ15" s="104"/>
      <c r="AK15" s="2"/>
      <c r="AL15" s="30"/>
      <c r="AM15" s="6" t="s">
        <v>45</v>
      </c>
      <c r="AP15" s="6"/>
      <c r="AS15" s="6"/>
    </row>
    <row r="16" spans="1:45" s="3" customFormat="1" ht="24" customHeight="1">
      <c r="A16" s="125">
        <v>8</v>
      </c>
      <c r="B16" s="126"/>
      <c r="C16" s="163"/>
      <c r="D16" s="164"/>
      <c r="E16" s="164"/>
      <c r="F16" s="166"/>
      <c r="G16" s="166"/>
      <c r="H16" s="166"/>
      <c r="I16" s="166"/>
      <c r="J16" s="20"/>
      <c r="K16" s="181"/>
      <c r="L16" s="182"/>
      <c r="M16" s="182"/>
      <c r="N16" s="182"/>
      <c r="O16" s="182"/>
      <c r="P16" s="182"/>
      <c r="Q16" s="38"/>
      <c r="R16" s="144" t="str">
        <f t="shared" si="2"/>
        <v/>
      </c>
      <c r="S16" s="145"/>
      <c r="T16" s="145"/>
      <c r="U16" s="145"/>
      <c r="V16" s="145"/>
      <c r="W16" s="146"/>
      <c r="X16" s="108">
        <f t="shared" si="0"/>
        <v>47</v>
      </c>
      <c r="Y16" s="109"/>
      <c r="Z16" s="99">
        <v>27493</v>
      </c>
      <c r="AA16" s="100"/>
      <c r="AB16" s="100"/>
      <c r="AC16" s="101"/>
      <c r="AD16" s="102"/>
      <c r="AE16" s="103"/>
      <c r="AF16" s="103"/>
      <c r="AG16" s="103"/>
      <c r="AH16" s="103"/>
      <c r="AI16" s="103"/>
      <c r="AJ16" s="104"/>
      <c r="AK16" s="2"/>
      <c r="AL16" s="30"/>
      <c r="AM16" s="6" t="s">
        <v>93</v>
      </c>
      <c r="AP16" s="6"/>
      <c r="AS16" s="6"/>
    </row>
    <row r="17" spans="1:45" s="3" customFormat="1" ht="24" customHeight="1">
      <c r="A17" s="125">
        <v>9</v>
      </c>
      <c r="B17" s="126"/>
      <c r="C17" s="163"/>
      <c r="D17" s="164"/>
      <c r="E17" s="165"/>
      <c r="F17" s="166"/>
      <c r="G17" s="166"/>
      <c r="H17" s="166"/>
      <c r="I17" s="166"/>
      <c r="J17" s="20"/>
      <c r="K17" s="181"/>
      <c r="L17" s="182"/>
      <c r="M17" s="182"/>
      <c r="N17" s="182"/>
      <c r="O17" s="182"/>
      <c r="P17" s="182"/>
      <c r="Q17" s="38"/>
      <c r="R17" s="144" t="str">
        <f t="shared" si="2"/>
        <v/>
      </c>
      <c r="S17" s="145"/>
      <c r="T17" s="145"/>
      <c r="U17" s="145"/>
      <c r="V17" s="145"/>
      <c r="W17" s="146"/>
      <c r="X17" s="108">
        <f t="shared" si="0"/>
        <v>47</v>
      </c>
      <c r="Y17" s="109"/>
      <c r="Z17" s="99">
        <v>27494</v>
      </c>
      <c r="AA17" s="100"/>
      <c r="AB17" s="100"/>
      <c r="AC17" s="101"/>
      <c r="AD17" s="102"/>
      <c r="AE17" s="103"/>
      <c r="AF17" s="103"/>
      <c r="AG17" s="103"/>
      <c r="AH17" s="103"/>
      <c r="AI17" s="103"/>
      <c r="AJ17" s="104"/>
      <c r="AK17" s="2"/>
      <c r="AL17" s="30"/>
      <c r="AM17" s="6"/>
      <c r="AP17" s="6"/>
      <c r="AS17" s="6"/>
    </row>
    <row r="18" spans="1:45" s="3" customFormat="1" ht="24" customHeight="1">
      <c r="A18" s="125">
        <v>10</v>
      </c>
      <c r="B18" s="126"/>
      <c r="C18" s="163"/>
      <c r="D18" s="164"/>
      <c r="E18" s="165"/>
      <c r="F18" s="166"/>
      <c r="G18" s="166"/>
      <c r="H18" s="166"/>
      <c r="I18" s="166"/>
      <c r="J18" s="20"/>
      <c r="K18" s="181"/>
      <c r="L18" s="182"/>
      <c r="M18" s="182"/>
      <c r="N18" s="182"/>
      <c r="O18" s="182"/>
      <c r="P18" s="182"/>
      <c r="Q18" s="38"/>
      <c r="R18" s="144" t="str">
        <f t="shared" si="2"/>
        <v/>
      </c>
      <c r="S18" s="145"/>
      <c r="T18" s="145"/>
      <c r="U18" s="145"/>
      <c r="V18" s="145"/>
      <c r="W18" s="146"/>
      <c r="X18" s="108">
        <f t="shared" si="0"/>
        <v>47</v>
      </c>
      <c r="Y18" s="109"/>
      <c r="Z18" s="99">
        <v>27495</v>
      </c>
      <c r="AA18" s="100"/>
      <c r="AB18" s="100"/>
      <c r="AC18" s="101"/>
      <c r="AD18" s="102"/>
      <c r="AE18" s="103"/>
      <c r="AF18" s="103"/>
      <c r="AG18" s="103"/>
      <c r="AH18" s="103"/>
      <c r="AI18" s="103"/>
      <c r="AJ18" s="104"/>
      <c r="AK18" s="2"/>
      <c r="AM18" s="3" t="s">
        <v>104</v>
      </c>
    </row>
    <row r="19" spans="1:45" s="3" customFormat="1" ht="24" customHeight="1">
      <c r="A19" s="125">
        <v>11</v>
      </c>
      <c r="B19" s="126"/>
      <c r="C19" s="163"/>
      <c r="D19" s="164"/>
      <c r="E19" s="165"/>
      <c r="F19" s="166"/>
      <c r="G19" s="166"/>
      <c r="H19" s="166"/>
      <c r="I19" s="166"/>
      <c r="J19" s="20"/>
      <c r="K19" s="181"/>
      <c r="L19" s="182"/>
      <c r="M19" s="182"/>
      <c r="N19" s="182"/>
      <c r="O19" s="182"/>
      <c r="P19" s="182"/>
      <c r="Q19" s="38"/>
      <c r="R19" s="144" t="str">
        <f t="shared" si="2"/>
        <v/>
      </c>
      <c r="S19" s="145"/>
      <c r="T19" s="145"/>
      <c r="U19" s="145"/>
      <c r="V19" s="145"/>
      <c r="W19" s="146"/>
      <c r="X19" s="108">
        <f t="shared" si="0"/>
        <v>47</v>
      </c>
      <c r="Y19" s="109"/>
      <c r="Z19" s="99">
        <v>27496</v>
      </c>
      <c r="AA19" s="100"/>
      <c r="AB19" s="100"/>
      <c r="AC19" s="101"/>
      <c r="AD19" s="102"/>
      <c r="AE19" s="103"/>
      <c r="AF19" s="103"/>
      <c r="AG19" s="103"/>
      <c r="AH19" s="103"/>
      <c r="AI19" s="103"/>
      <c r="AJ19" s="104"/>
      <c r="AK19" s="2"/>
      <c r="AL19" s="30" t="s">
        <v>43</v>
      </c>
      <c r="AM19" s="6" t="s">
        <v>97</v>
      </c>
      <c r="AP19" s="6"/>
      <c r="AS19" s="6"/>
    </row>
    <row r="20" spans="1:45" s="3" customFormat="1" ht="24" customHeight="1">
      <c r="A20" s="125">
        <v>12</v>
      </c>
      <c r="B20" s="126"/>
      <c r="C20" s="163"/>
      <c r="D20" s="164"/>
      <c r="E20" s="165"/>
      <c r="F20" s="166"/>
      <c r="G20" s="166"/>
      <c r="H20" s="166"/>
      <c r="I20" s="166"/>
      <c r="J20" s="20"/>
      <c r="K20" s="181"/>
      <c r="L20" s="182"/>
      <c r="M20" s="182"/>
      <c r="N20" s="182"/>
      <c r="O20" s="182"/>
      <c r="P20" s="182"/>
      <c r="Q20" s="38"/>
      <c r="R20" s="144" t="str">
        <f t="shared" si="2"/>
        <v/>
      </c>
      <c r="S20" s="145"/>
      <c r="T20" s="145"/>
      <c r="U20" s="145"/>
      <c r="V20" s="145"/>
      <c r="W20" s="146"/>
      <c r="X20" s="108">
        <f t="shared" si="0"/>
        <v>47</v>
      </c>
      <c r="Y20" s="109"/>
      <c r="Z20" s="99">
        <v>27497</v>
      </c>
      <c r="AA20" s="100"/>
      <c r="AB20" s="100"/>
      <c r="AC20" s="101"/>
      <c r="AD20" s="102"/>
      <c r="AE20" s="103"/>
      <c r="AF20" s="103"/>
      <c r="AG20" s="103"/>
      <c r="AH20" s="103"/>
      <c r="AI20" s="103"/>
      <c r="AJ20" s="104"/>
      <c r="AK20" s="2"/>
      <c r="AL20" s="30" t="s">
        <v>43</v>
      </c>
      <c r="AM20" s="6" t="s">
        <v>134</v>
      </c>
      <c r="AP20" s="6"/>
      <c r="AS20" s="6"/>
    </row>
    <row r="21" spans="1:45" s="3" customFormat="1" ht="24" customHeight="1">
      <c r="A21" s="125">
        <v>13</v>
      </c>
      <c r="B21" s="126"/>
      <c r="C21" s="163"/>
      <c r="D21" s="164"/>
      <c r="E21" s="165"/>
      <c r="F21" s="166"/>
      <c r="G21" s="166"/>
      <c r="H21" s="166"/>
      <c r="I21" s="166"/>
      <c r="J21" s="20"/>
      <c r="K21" s="150"/>
      <c r="L21" s="151"/>
      <c r="M21" s="151"/>
      <c r="N21" s="151"/>
      <c r="O21" s="151"/>
      <c r="P21" s="151"/>
      <c r="Q21" s="38"/>
      <c r="R21" s="144" t="str">
        <f t="shared" si="2"/>
        <v/>
      </c>
      <c r="S21" s="145"/>
      <c r="T21" s="145"/>
      <c r="U21" s="145"/>
      <c r="V21" s="145"/>
      <c r="W21" s="146"/>
      <c r="X21" s="108">
        <f t="shared" si="0"/>
        <v>47</v>
      </c>
      <c r="Y21" s="109"/>
      <c r="Z21" s="99">
        <v>27498</v>
      </c>
      <c r="AA21" s="100"/>
      <c r="AB21" s="100"/>
      <c r="AC21" s="101"/>
      <c r="AD21" s="102"/>
      <c r="AE21" s="103"/>
      <c r="AF21" s="103"/>
      <c r="AG21" s="103"/>
      <c r="AH21" s="103"/>
      <c r="AI21" s="103"/>
      <c r="AJ21" s="104"/>
      <c r="AK21" s="2"/>
      <c r="AL21" s="30" t="s">
        <v>130</v>
      </c>
      <c r="AM21" s="6" t="s">
        <v>133</v>
      </c>
      <c r="AP21" s="6"/>
      <c r="AS21" s="6"/>
    </row>
    <row r="22" spans="1:45" s="3" customFormat="1" ht="24" customHeight="1">
      <c r="A22" s="125">
        <v>14</v>
      </c>
      <c r="B22" s="126"/>
      <c r="C22" s="163"/>
      <c r="D22" s="164"/>
      <c r="E22" s="165"/>
      <c r="F22" s="166"/>
      <c r="G22" s="166"/>
      <c r="H22" s="166"/>
      <c r="I22" s="166"/>
      <c r="J22" s="20"/>
      <c r="K22" s="150"/>
      <c r="L22" s="151"/>
      <c r="M22" s="151"/>
      <c r="N22" s="151"/>
      <c r="O22" s="151"/>
      <c r="P22" s="151"/>
      <c r="Q22" s="38"/>
      <c r="R22" s="144" t="str">
        <f t="shared" si="2"/>
        <v/>
      </c>
      <c r="S22" s="145"/>
      <c r="T22" s="145"/>
      <c r="U22" s="145"/>
      <c r="V22" s="145"/>
      <c r="W22" s="146"/>
      <c r="X22" s="108">
        <f t="shared" si="0"/>
        <v>47</v>
      </c>
      <c r="Y22" s="109"/>
      <c r="Z22" s="99">
        <v>27499</v>
      </c>
      <c r="AA22" s="100"/>
      <c r="AB22" s="100"/>
      <c r="AC22" s="101"/>
      <c r="AD22" s="102"/>
      <c r="AE22" s="103"/>
      <c r="AF22" s="103"/>
      <c r="AG22" s="103"/>
      <c r="AH22" s="103"/>
      <c r="AI22" s="103"/>
      <c r="AJ22" s="104"/>
      <c r="AK22" s="2"/>
      <c r="AL22" s="30" t="s">
        <v>43</v>
      </c>
      <c r="AM22" s="6" t="s">
        <v>131</v>
      </c>
      <c r="AP22" s="6"/>
    </row>
    <row r="23" spans="1:45" s="3" customFormat="1" ht="24" customHeight="1">
      <c r="A23" s="125">
        <v>15</v>
      </c>
      <c r="B23" s="126"/>
      <c r="C23" s="163"/>
      <c r="D23" s="164"/>
      <c r="E23" s="165"/>
      <c r="F23" s="166"/>
      <c r="G23" s="166"/>
      <c r="H23" s="166"/>
      <c r="I23" s="166"/>
      <c r="J23" s="19"/>
      <c r="K23" s="150"/>
      <c r="L23" s="151"/>
      <c r="M23" s="151"/>
      <c r="N23" s="151"/>
      <c r="O23" s="151"/>
      <c r="P23" s="151"/>
      <c r="Q23" s="38"/>
      <c r="R23" s="144" t="str">
        <f t="shared" si="2"/>
        <v/>
      </c>
      <c r="S23" s="145"/>
      <c r="T23" s="145"/>
      <c r="U23" s="145"/>
      <c r="V23" s="145"/>
      <c r="W23" s="146"/>
      <c r="X23" s="108">
        <f t="shared" si="0"/>
        <v>47</v>
      </c>
      <c r="Y23" s="109"/>
      <c r="Z23" s="99">
        <v>27500</v>
      </c>
      <c r="AA23" s="100"/>
      <c r="AB23" s="100"/>
      <c r="AC23" s="101"/>
      <c r="AD23" s="102"/>
      <c r="AE23" s="103"/>
      <c r="AF23" s="103"/>
      <c r="AG23" s="103"/>
      <c r="AH23" s="103"/>
      <c r="AI23" s="103"/>
      <c r="AJ23" s="104"/>
      <c r="AK23" s="2"/>
      <c r="AL23" s="30" t="s">
        <v>50</v>
      </c>
      <c r="AM23" s="6" t="s">
        <v>46</v>
      </c>
    </row>
    <row r="24" spans="1:45" s="3" customFormat="1" ht="24" customHeight="1">
      <c r="A24" s="125">
        <v>16</v>
      </c>
      <c r="B24" s="126"/>
      <c r="C24" s="163"/>
      <c r="D24" s="164"/>
      <c r="E24" s="165"/>
      <c r="F24" s="166"/>
      <c r="G24" s="166"/>
      <c r="H24" s="166"/>
      <c r="I24" s="166"/>
      <c r="J24" s="20"/>
      <c r="K24" s="150"/>
      <c r="L24" s="151"/>
      <c r="M24" s="151"/>
      <c r="N24" s="151"/>
      <c r="O24" s="151"/>
      <c r="P24" s="151"/>
      <c r="Q24" s="38"/>
      <c r="R24" s="144" t="str">
        <f t="shared" si="2"/>
        <v/>
      </c>
      <c r="S24" s="145"/>
      <c r="T24" s="145"/>
      <c r="U24" s="145"/>
      <c r="V24" s="145"/>
      <c r="W24" s="146"/>
      <c r="X24" s="108">
        <f t="shared" si="0"/>
        <v>47</v>
      </c>
      <c r="Y24" s="109"/>
      <c r="Z24" s="99">
        <v>27501</v>
      </c>
      <c r="AA24" s="100"/>
      <c r="AB24" s="100"/>
      <c r="AC24" s="101"/>
      <c r="AD24" s="102"/>
      <c r="AE24" s="103"/>
      <c r="AF24" s="103"/>
      <c r="AG24" s="103"/>
      <c r="AH24" s="103"/>
      <c r="AI24" s="103"/>
      <c r="AJ24" s="104"/>
      <c r="AK24" s="2"/>
      <c r="AM24" s="6" t="s">
        <v>48</v>
      </c>
    </row>
    <row r="25" spans="1:45" s="3" customFormat="1" ht="24" customHeight="1">
      <c r="A25" s="125">
        <v>17</v>
      </c>
      <c r="B25" s="126"/>
      <c r="C25" s="163"/>
      <c r="D25" s="164"/>
      <c r="E25" s="165"/>
      <c r="F25" s="166"/>
      <c r="G25" s="166"/>
      <c r="H25" s="166"/>
      <c r="I25" s="166"/>
      <c r="J25" s="19"/>
      <c r="K25" s="150"/>
      <c r="L25" s="151"/>
      <c r="M25" s="151"/>
      <c r="N25" s="151"/>
      <c r="O25" s="151"/>
      <c r="P25" s="151"/>
      <c r="Q25" s="38"/>
      <c r="R25" s="144" t="str">
        <f t="shared" si="2"/>
        <v/>
      </c>
      <c r="S25" s="145"/>
      <c r="T25" s="145"/>
      <c r="U25" s="145"/>
      <c r="V25" s="145"/>
      <c r="W25" s="146"/>
      <c r="X25" s="108">
        <f t="shared" si="0"/>
        <v>47</v>
      </c>
      <c r="Y25" s="109"/>
      <c r="Z25" s="99">
        <v>27502</v>
      </c>
      <c r="AA25" s="100"/>
      <c r="AB25" s="100"/>
      <c r="AC25" s="101"/>
      <c r="AD25" s="102"/>
      <c r="AE25" s="103"/>
      <c r="AF25" s="103"/>
      <c r="AG25" s="103"/>
      <c r="AH25" s="103"/>
      <c r="AI25" s="103"/>
      <c r="AJ25" s="104"/>
      <c r="AK25" s="2"/>
      <c r="AN25" s="93" t="s">
        <v>141</v>
      </c>
    </row>
    <row r="26" spans="1:45" s="3" customFormat="1" ht="24" customHeight="1">
      <c r="A26" s="125">
        <v>18</v>
      </c>
      <c r="B26" s="126"/>
      <c r="C26" s="163"/>
      <c r="D26" s="164"/>
      <c r="E26" s="165"/>
      <c r="F26" s="166"/>
      <c r="G26" s="166"/>
      <c r="H26" s="166"/>
      <c r="I26" s="166"/>
      <c r="J26" s="20"/>
      <c r="K26" s="150"/>
      <c r="L26" s="151"/>
      <c r="M26" s="151"/>
      <c r="N26" s="151"/>
      <c r="O26" s="151"/>
      <c r="P26" s="151"/>
      <c r="Q26" s="38"/>
      <c r="R26" s="144" t="str">
        <f t="shared" si="2"/>
        <v/>
      </c>
      <c r="S26" s="145"/>
      <c r="T26" s="145"/>
      <c r="U26" s="145"/>
      <c r="V26" s="145"/>
      <c r="W26" s="146"/>
      <c r="X26" s="108">
        <f t="shared" si="0"/>
        <v>47</v>
      </c>
      <c r="Y26" s="109"/>
      <c r="Z26" s="99">
        <v>27503</v>
      </c>
      <c r="AA26" s="100"/>
      <c r="AB26" s="100"/>
      <c r="AC26" s="101"/>
      <c r="AD26" s="102"/>
      <c r="AE26" s="103"/>
      <c r="AF26" s="103"/>
      <c r="AG26" s="103"/>
      <c r="AH26" s="103"/>
      <c r="AI26" s="103"/>
      <c r="AJ26" s="104"/>
      <c r="AK26" s="2"/>
      <c r="AN26" s="94" t="s">
        <v>142</v>
      </c>
    </row>
    <row r="27" spans="1:45" s="3" customFormat="1" ht="24" customHeight="1">
      <c r="A27" s="125">
        <v>19</v>
      </c>
      <c r="B27" s="126"/>
      <c r="C27" s="163"/>
      <c r="D27" s="164"/>
      <c r="E27" s="165"/>
      <c r="F27" s="166"/>
      <c r="G27" s="166"/>
      <c r="H27" s="166"/>
      <c r="I27" s="166"/>
      <c r="J27" s="20"/>
      <c r="K27" s="88"/>
      <c r="L27" s="89"/>
      <c r="M27" s="89"/>
      <c r="N27" s="89"/>
      <c r="O27" s="89"/>
      <c r="P27" s="89"/>
      <c r="Q27" s="38"/>
      <c r="R27" s="85"/>
      <c r="S27" s="86"/>
      <c r="T27" s="86"/>
      <c r="U27" s="86"/>
      <c r="V27" s="86"/>
      <c r="W27" s="87"/>
      <c r="X27" s="108">
        <f t="shared" ref="X27" si="3">DATEDIF(Z27,$N$41,"y")</f>
        <v>47</v>
      </c>
      <c r="Y27" s="109"/>
      <c r="Z27" s="99">
        <v>27504</v>
      </c>
      <c r="AA27" s="100"/>
      <c r="AB27" s="100"/>
      <c r="AC27" s="101"/>
      <c r="AD27" s="90"/>
      <c r="AE27" s="91"/>
      <c r="AF27" s="91"/>
      <c r="AG27" s="91"/>
      <c r="AH27" s="91"/>
      <c r="AI27" s="91"/>
      <c r="AJ27" s="92"/>
      <c r="AK27" s="2"/>
      <c r="AN27" s="94" t="s">
        <v>140</v>
      </c>
    </row>
    <row r="28" spans="1:45" s="3" customFormat="1" ht="24" customHeight="1">
      <c r="A28" s="125">
        <v>20</v>
      </c>
      <c r="B28" s="126"/>
      <c r="C28" s="163"/>
      <c r="D28" s="164"/>
      <c r="E28" s="165"/>
      <c r="F28" s="166"/>
      <c r="G28" s="166"/>
      <c r="H28" s="166"/>
      <c r="I28" s="166"/>
      <c r="J28" s="20"/>
      <c r="K28" s="150"/>
      <c r="L28" s="151"/>
      <c r="M28" s="151"/>
      <c r="N28" s="151"/>
      <c r="O28" s="151"/>
      <c r="P28" s="151"/>
      <c r="Q28" s="38"/>
      <c r="R28" s="144" t="str">
        <f t="shared" si="2"/>
        <v/>
      </c>
      <c r="S28" s="145"/>
      <c r="T28" s="145"/>
      <c r="U28" s="145"/>
      <c r="V28" s="145"/>
      <c r="W28" s="146"/>
      <c r="X28" s="108">
        <f t="shared" si="0"/>
        <v>47</v>
      </c>
      <c r="Y28" s="109"/>
      <c r="Z28" s="99">
        <v>27505</v>
      </c>
      <c r="AA28" s="100"/>
      <c r="AB28" s="100"/>
      <c r="AC28" s="101"/>
      <c r="AD28" s="102"/>
      <c r="AE28" s="103"/>
      <c r="AF28" s="103"/>
      <c r="AG28" s="103"/>
      <c r="AH28" s="103"/>
      <c r="AI28" s="103"/>
      <c r="AJ28" s="104"/>
      <c r="AK28" s="2"/>
    </row>
    <row r="29" spans="1:45" s="3" customFormat="1" ht="24" customHeight="1">
      <c r="A29" s="125">
        <v>21</v>
      </c>
      <c r="B29" s="126"/>
      <c r="C29" s="173"/>
      <c r="D29" s="174"/>
      <c r="E29" s="175"/>
      <c r="F29" s="176"/>
      <c r="G29" s="176"/>
      <c r="H29" s="176"/>
      <c r="I29" s="176"/>
      <c r="J29" s="34"/>
      <c r="K29" s="177"/>
      <c r="L29" s="178"/>
      <c r="M29" s="178"/>
      <c r="N29" s="178"/>
      <c r="O29" s="178"/>
      <c r="P29" s="178"/>
      <c r="Q29" s="39"/>
      <c r="R29" s="147" t="str">
        <f t="shared" si="2"/>
        <v/>
      </c>
      <c r="S29" s="148"/>
      <c r="T29" s="148"/>
      <c r="U29" s="148"/>
      <c r="V29" s="148"/>
      <c r="W29" s="149"/>
      <c r="X29" s="105">
        <f t="shared" si="0"/>
        <v>47</v>
      </c>
      <c r="Y29" s="106"/>
      <c r="Z29" s="99">
        <v>27506</v>
      </c>
      <c r="AA29" s="100"/>
      <c r="AB29" s="100"/>
      <c r="AC29" s="101"/>
      <c r="AD29" s="102"/>
      <c r="AE29" s="103"/>
      <c r="AF29" s="103"/>
      <c r="AG29" s="103"/>
      <c r="AH29" s="103"/>
      <c r="AI29" s="103"/>
      <c r="AJ29" s="104"/>
      <c r="AK29" s="2"/>
    </row>
    <row r="30" spans="1:45" s="3" customFormat="1" ht="10.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"/>
    </row>
    <row r="31" spans="1:45" s="3" customFormat="1" ht="18" customHeight="1">
      <c r="A31" s="167" t="s">
        <v>121</v>
      </c>
      <c r="B31" s="168"/>
      <c r="C31" s="142" t="s">
        <v>35</v>
      </c>
      <c r="D31" s="143"/>
      <c r="E31" s="111"/>
      <c r="F31" s="111"/>
      <c r="G31" s="111"/>
      <c r="H31" s="111"/>
      <c r="I31" s="112"/>
      <c r="J31" s="152" t="s">
        <v>122</v>
      </c>
      <c r="K31" s="153"/>
      <c r="L31" s="84" t="s">
        <v>123</v>
      </c>
      <c r="M31" s="81"/>
      <c r="N31" s="81"/>
      <c r="O31" s="81"/>
      <c r="P31" s="81"/>
      <c r="Q31" s="81"/>
      <c r="R31" s="81"/>
      <c r="S31" s="81"/>
      <c r="T31" s="81"/>
      <c r="U31" s="81"/>
      <c r="V31" s="128" t="s">
        <v>124</v>
      </c>
      <c r="W31" s="129"/>
      <c r="X31" s="134" t="s">
        <v>125</v>
      </c>
      <c r="Y31" s="135"/>
      <c r="Z31" s="135"/>
      <c r="AA31" s="136"/>
      <c r="AB31" s="110"/>
      <c r="AC31" s="111"/>
      <c r="AD31" s="111"/>
      <c r="AE31" s="111"/>
      <c r="AF31" s="111"/>
      <c r="AG31" s="111"/>
      <c r="AH31" s="111"/>
      <c r="AI31" s="111"/>
      <c r="AJ31" s="112"/>
    </row>
    <row r="32" spans="1:45" s="3" customFormat="1" ht="18" customHeight="1">
      <c r="A32" s="169"/>
      <c r="B32" s="170"/>
      <c r="C32" s="154"/>
      <c r="D32" s="155"/>
      <c r="E32" s="155"/>
      <c r="F32" s="155"/>
      <c r="G32" s="155"/>
      <c r="H32" s="155"/>
      <c r="I32" s="156"/>
      <c r="J32" s="152"/>
      <c r="K32" s="153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130"/>
      <c r="W32" s="131"/>
      <c r="X32" s="137" t="s">
        <v>126</v>
      </c>
      <c r="Y32" s="138"/>
      <c r="Z32" s="138"/>
      <c r="AA32" s="126"/>
      <c r="AB32" s="113"/>
      <c r="AC32" s="114"/>
      <c r="AD32" s="114"/>
      <c r="AE32" s="114"/>
      <c r="AF32" s="114"/>
      <c r="AG32" s="114"/>
      <c r="AH32" s="114"/>
      <c r="AI32" s="114"/>
      <c r="AJ32" s="115"/>
    </row>
    <row r="33" spans="1:37" s="3" customFormat="1" ht="18" customHeight="1">
      <c r="A33" s="169"/>
      <c r="B33" s="170"/>
      <c r="C33" s="157"/>
      <c r="D33" s="158"/>
      <c r="E33" s="158"/>
      <c r="F33" s="158"/>
      <c r="G33" s="158"/>
      <c r="H33" s="158"/>
      <c r="I33" s="159"/>
      <c r="J33" s="152"/>
      <c r="K33" s="153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130"/>
      <c r="W33" s="131"/>
      <c r="X33" s="137" t="s">
        <v>127</v>
      </c>
      <c r="Y33" s="138"/>
      <c r="Z33" s="138"/>
      <c r="AA33" s="126"/>
      <c r="AB33" s="113"/>
      <c r="AC33" s="114"/>
      <c r="AD33" s="114"/>
      <c r="AE33" s="114"/>
      <c r="AF33" s="114"/>
      <c r="AG33" s="114"/>
      <c r="AH33" s="114"/>
      <c r="AI33" s="114"/>
      <c r="AJ33" s="115"/>
    </row>
    <row r="34" spans="1:37" s="3" customFormat="1" ht="18" customHeight="1">
      <c r="A34" s="171"/>
      <c r="B34" s="172"/>
      <c r="C34" s="160"/>
      <c r="D34" s="161"/>
      <c r="E34" s="161"/>
      <c r="F34" s="161"/>
      <c r="G34" s="161"/>
      <c r="H34" s="161"/>
      <c r="I34" s="162"/>
      <c r="J34" s="152"/>
      <c r="K34" s="15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132"/>
      <c r="W34" s="133"/>
      <c r="X34" s="139" t="s">
        <v>128</v>
      </c>
      <c r="Y34" s="140"/>
      <c r="Z34" s="140"/>
      <c r="AA34" s="141"/>
      <c r="AB34" s="116"/>
      <c r="AC34" s="117"/>
      <c r="AD34" s="117"/>
      <c r="AE34" s="117"/>
      <c r="AF34" s="117"/>
      <c r="AG34" s="117"/>
      <c r="AH34" s="117"/>
      <c r="AI34" s="117"/>
      <c r="AJ34" s="118"/>
    </row>
    <row r="35" spans="1:37" s="3" customFormat="1" ht="10.5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1"/>
    </row>
    <row r="36" spans="1:37" s="3" customFormat="1" ht="19.5" customHeight="1">
      <c r="A36" s="35"/>
      <c r="B36" s="37"/>
      <c r="C36" s="36" t="s">
        <v>67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2"/>
      <c r="AK36" s="12"/>
    </row>
    <row r="37" spans="1:37" s="3" customFormat="1" ht="19.5" customHeight="1">
      <c r="A37" s="16"/>
      <c r="E37" s="14"/>
      <c r="F37" s="95" t="s">
        <v>139</v>
      </c>
      <c r="G37" s="95"/>
      <c r="H37" s="14">
        <v>5</v>
      </c>
      <c r="I37" s="14" t="s">
        <v>138</v>
      </c>
      <c r="J37" s="121" t="s">
        <v>1</v>
      </c>
      <c r="K37" s="121"/>
      <c r="L37" s="121"/>
      <c r="M37" s="122" t="s">
        <v>63</v>
      </c>
      <c r="N37" s="122"/>
      <c r="P37" s="124"/>
      <c r="Q37" s="124"/>
      <c r="S37" s="14" t="s">
        <v>71</v>
      </c>
      <c r="T37" s="14"/>
      <c r="W37" s="57"/>
      <c r="X37" s="57"/>
      <c r="Y37" s="57"/>
      <c r="Z37" s="57"/>
      <c r="AA37" s="107" t="s">
        <v>86</v>
      </c>
      <c r="AB37" s="107"/>
      <c r="AC37" s="107"/>
      <c r="AD37" s="107"/>
      <c r="AE37" s="107"/>
      <c r="AF37" s="107"/>
      <c r="AG37" s="107"/>
      <c r="AJ37" s="15"/>
    </row>
    <row r="38" spans="1:37" s="3" customFormat="1" ht="19.5" customHeight="1">
      <c r="A38" s="16"/>
      <c r="E38" s="79"/>
      <c r="F38" s="79"/>
      <c r="G38" s="79"/>
      <c r="H38" s="79"/>
      <c r="J38" s="77"/>
      <c r="K38" s="77"/>
      <c r="L38" s="77"/>
      <c r="M38" s="78"/>
      <c r="N38" s="78"/>
      <c r="P38" s="80"/>
      <c r="Q38" s="80"/>
      <c r="S38" s="95" t="s">
        <v>72</v>
      </c>
      <c r="T38" s="95"/>
      <c r="U38" s="95"/>
      <c r="W38" s="127" t="s">
        <v>148</v>
      </c>
      <c r="X38" s="127"/>
      <c r="Y38" s="127"/>
      <c r="Z38" s="127"/>
      <c r="AA38" s="127"/>
      <c r="AB38" s="127"/>
      <c r="AC38" s="127"/>
      <c r="AD38" s="127"/>
      <c r="AE38" s="127"/>
      <c r="AF38" s="127"/>
      <c r="AG38" s="76"/>
      <c r="AJ38" s="15"/>
    </row>
    <row r="39" spans="1:37" s="3" customFormat="1" ht="15" customHeight="1">
      <c r="A39" s="4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8"/>
      <c r="AK39" s="13"/>
    </row>
    <row r="40" spans="1:37" s="3" customFormat="1" ht="26.25" customHeight="1"/>
    <row r="41" spans="1:37" s="3" customFormat="1" ht="23.25" hidden="1" customHeight="1">
      <c r="B41" s="54" t="s">
        <v>98</v>
      </c>
      <c r="D41" s="96"/>
      <c r="E41" s="96"/>
      <c r="G41" s="48" t="s">
        <v>73</v>
      </c>
      <c r="H41" s="49"/>
      <c r="N41" s="120">
        <v>45017</v>
      </c>
      <c r="O41" s="120"/>
      <c r="P41" s="120"/>
      <c r="Q41" s="120"/>
      <c r="R41" s="120"/>
      <c r="S41" s="50"/>
      <c r="T41" s="50"/>
    </row>
    <row r="42" spans="1:37" s="3" customFormat="1" ht="23.25" hidden="1" customHeight="1">
      <c r="B42" s="54" t="s">
        <v>99</v>
      </c>
      <c r="D42" s="96"/>
      <c r="E42" s="96"/>
      <c r="G42" s="48" t="s">
        <v>74</v>
      </c>
      <c r="H42" s="49"/>
      <c r="N42" s="3" t="s">
        <v>0</v>
      </c>
      <c r="O42" s="49"/>
      <c r="P42" s="11" t="s">
        <v>63</v>
      </c>
      <c r="Q42" s="49"/>
      <c r="R42" s="50"/>
      <c r="S42" s="50"/>
      <c r="T42" s="50"/>
    </row>
    <row r="43" spans="1:37" s="3" customFormat="1" ht="23.25" hidden="1" customHeight="1">
      <c r="B43" s="54" t="s">
        <v>100</v>
      </c>
      <c r="D43" s="96"/>
      <c r="E43" s="96"/>
      <c r="G43" s="48" t="s">
        <v>75</v>
      </c>
      <c r="H43" s="49"/>
      <c r="N43" s="3" t="s">
        <v>1</v>
      </c>
      <c r="O43" s="49"/>
      <c r="P43" s="11" t="s">
        <v>64</v>
      </c>
      <c r="R43" s="50"/>
      <c r="S43" s="50"/>
      <c r="T43" s="50"/>
    </row>
    <row r="44" spans="1:37" s="3" customFormat="1" ht="23.25" hidden="1" customHeight="1">
      <c r="B44" s="54"/>
      <c r="D44" s="96"/>
      <c r="E44" s="96"/>
      <c r="G44" s="56" t="s">
        <v>102</v>
      </c>
      <c r="H44" s="55"/>
      <c r="I44" s="55"/>
      <c r="N44" s="3" t="s">
        <v>2</v>
      </c>
      <c r="O44" s="49"/>
      <c r="P44" s="11" t="s">
        <v>65</v>
      </c>
      <c r="R44" s="50"/>
      <c r="S44" s="50"/>
      <c r="T44" s="50"/>
    </row>
    <row r="45" spans="1:37" s="3" customFormat="1" ht="23.25" hidden="1" customHeight="1">
      <c r="A45" s="6" t="s">
        <v>51</v>
      </c>
      <c r="B45" s="6"/>
      <c r="D45" s="96"/>
      <c r="E45" s="96"/>
      <c r="G45" s="48" t="s">
        <v>76</v>
      </c>
      <c r="H45" s="49"/>
      <c r="N45" s="3" t="s">
        <v>3</v>
      </c>
      <c r="O45" s="49"/>
      <c r="P45" s="11" t="s">
        <v>58</v>
      </c>
      <c r="R45" s="50"/>
      <c r="S45" s="50"/>
      <c r="T45" s="50"/>
    </row>
    <row r="46" spans="1:37" s="3" customFormat="1" ht="23.25" hidden="1" customHeight="1">
      <c r="A46" s="6" t="s">
        <v>52</v>
      </c>
      <c r="B46" s="6"/>
      <c r="D46" s="96"/>
      <c r="E46" s="96"/>
      <c r="G46" s="48" t="s">
        <v>77</v>
      </c>
      <c r="H46" s="49"/>
      <c r="N46" s="3" t="s">
        <v>4</v>
      </c>
      <c r="O46" s="49"/>
      <c r="P46" s="11" t="s">
        <v>57</v>
      </c>
      <c r="R46" s="50"/>
      <c r="S46" s="50"/>
      <c r="T46" s="50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7" s="3" customFormat="1" ht="23.25" hidden="1" customHeight="1">
      <c r="A47" s="6" t="s">
        <v>53</v>
      </c>
      <c r="B47" s="6"/>
      <c r="D47" s="96"/>
      <c r="E47" s="96"/>
      <c r="G47" s="56" t="s">
        <v>101</v>
      </c>
      <c r="H47" s="56"/>
      <c r="I47" s="56"/>
      <c r="J47" s="56"/>
      <c r="K47" s="56"/>
      <c r="N47" s="3" t="s">
        <v>5</v>
      </c>
      <c r="O47" s="49"/>
      <c r="P47" s="11" t="s">
        <v>55</v>
      </c>
      <c r="R47" s="50"/>
      <c r="S47" s="50"/>
      <c r="T47" s="50"/>
    </row>
    <row r="48" spans="1:37" s="3" customFormat="1" ht="23.25" hidden="1" customHeight="1">
      <c r="A48" s="6" t="s">
        <v>54</v>
      </c>
      <c r="B48" s="6"/>
      <c r="D48" s="96"/>
      <c r="E48" s="96"/>
      <c r="G48" s="48" t="s">
        <v>78</v>
      </c>
      <c r="H48" s="51"/>
      <c r="N48" s="3" t="s">
        <v>6</v>
      </c>
      <c r="O48" s="49"/>
      <c r="P48" s="11" t="s">
        <v>56</v>
      </c>
      <c r="R48" s="50"/>
      <c r="S48" s="50"/>
      <c r="T48" s="50"/>
    </row>
    <row r="49" spans="1:50" s="3" customFormat="1" ht="23.25" hidden="1" customHeight="1">
      <c r="A49" s="33" t="s">
        <v>107</v>
      </c>
      <c r="B49" s="33"/>
      <c r="D49" s="96"/>
      <c r="E49" s="96"/>
      <c r="G49" s="48" t="s">
        <v>79</v>
      </c>
      <c r="H49" s="51"/>
      <c r="N49" s="3" t="s">
        <v>7</v>
      </c>
      <c r="O49" s="49"/>
      <c r="P49" s="11" t="s">
        <v>9</v>
      </c>
      <c r="R49" s="50"/>
      <c r="S49" s="50"/>
      <c r="T49" s="50"/>
    </row>
    <row r="50" spans="1:50" s="3" customFormat="1" ht="23.25" hidden="1" customHeight="1">
      <c r="A50" s="3" t="s">
        <v>129</v>
      </c>
      <c r="D50" s="96"/>
      <c r="E50" s="96"/>
      <c r="G50" s="48" t="s">
        <v>80</v>
      </c>
      <c r="H50" s="48"/>
      <c r="N50" s="3" t="s">
        <v>8</v>
      </c>
      <c r="O50" s="49"/>
      <c r="P50" s="11" t="s">
        <v>10</v>
      </c>
      <c r="R50" s="50"/>
      <c r="S50" s="50"/>
      <c r="T50" s="50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N50" s="6"/>
      <c r="AO50" s="6"/>
      <c r="AR50" s="6"/>
      <c r="AS50" s="6"/>
      <c r="AT50" s="6"/>
      <c r="AU50" s="6"/>
      <c r="AV50" s="6"/>
      <c r="AW50" s="6"/>
      <c r="AX50" s="6"/>
    </row>
    <row r="51" spans="1:50" s="3" customFormat="1" ht="23.25" hidden="1" customHeight="1">
      <c r="D51" s="96"/>
      <c r="E51" s="96"/>
      <c r="G51" s="48" t="s">
        <v>81</v>
      </c>
      <c r="H51" s="48"/>
      <c r="N51" s="49"/>
      <c r="O51" s="49"/>
      <c r="P51" s="11" t="s">
        <v>11</v>
      </c>
      <c r="R51" s="50"/>
      <c r="S51" s="50"/>
      <c r="T51" s="50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50" ht="23.25" hidden="1" customHeight="1">
      <c r="A52" s="14"/>
      <c r="B52" s="14"/>
      <c r="D52" s="96"/>
      <c r="E52" s="96"/>
      <c r="G52" s="48" t="s">
        <v>82</v>
      </c>
      <c r="H52" s="48"/>
      <c r="N52" s="49"/>
      <c r="O52" s="49"/>
      <c r="P52" s="11" t="s">
        <v>12</v>
      </c>
      <c r="R52" s="50"/>
      <c r="S52" s="50"/>
      <c r="T52" s="50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" customFormat="1" ht="23.25" hidden="1" customHeight="1">
      <c r="A53" s="14"/>
      <c r="B53" s="14"/>
      <c r="D53" s="96"/>
      <c r="E53" s="96"/>
      <c r="G53" s="48" t="s">
        <v>83</v>
      </c>
      <c r="H53" s="48"/>
      <c r="N53" s="49"/>
      <c r="O53" s="49"/>
      <c r="P53" s="11" t="s">
        <v>13</v>
      </c>
      <c r="R53" s="50"/>
      <c r="S53" s="50"/>
      <c r="T53" s="50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50" s="3" customFormat="1" ht="23.25" hidden="1" customHeight="1">
      <c r="A54" s="14"/>
      <c r="B54" s="14"/>
      <c r="D54" s="96"/>
      <c r="E54" s="96"/>
      <c r="G54" s="48" t="s">
        <v>84</v>
      </c>
      <c r="H54" s="48"/>
      <c r="N54" s="49"/>
      <c r="O54" s="49"/>
      <c r="P54" s="11" t="s">
        <v>14</v>
      </c>
      <c r="R54" s="50"/>
      <c r="S54" s="50"/>
      <c r="T54" s="50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N54" s="6"/>
      <c r="AO54" s="6"/>
      <c r="AQ54" s="6"/>
      <c r="AR54" s="6"/>
      <c r="AS54" s="6"/>
      <c r="AT54" s="6"/>
      <c r="AU54" s="6"/>
      <c r="AV54" s="6"/>
      <c r="AW54" s="6"/>
      <c r="AX54" s="6"/>
    </row>
    <row r="55" spans="1:50" s="3" customFormat="1" ht="23.25" hidden="1" customHeight="1">
      <c r="A55" s="14"/>
      <c r="B55" s="14"/>
      <c r="D55" s="96"/>
      <c r="E55" s="96"/>
      <c r="G55" s="48" t="s">
        <v>85</v>
      </c>
      <c r="H55" s="48"/>
      <c r="N55" s="49"/>
      <c r="O55" s="49"/>
      <c r="P55" s="11" t="s">
        <v>15</v>
      </c>
      <c r="R55" s="50"/>
      <c r="S55" s="50"/>
      <c r="T55" s="50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N55" s="6"/>
      <c r="AO55" s="6"/>
      <c r="AQ55" s="6"/>
      <c r="AR55" s="6"/>
      <c r="AS55" s="6"/>
      <c r="AT55" s="6"/>
      <c r="AU55" s="6"/>
      <c r="AV55" s="6"/>
      <c r="AW55" s="6"/>
      <c r="AX55" s="6"/>
    </row>
    <row r="56" spans="1:50" ht="23.25" hidden="1" customHeight="1">
      <c r="A56" s="14"/>
      <c r="B56" s="14"/>
      <c r="D56" s="96"/>
      <c r="E56" s="96"/>
      <c r="G56" s="48" t="s">
        <v>86</v>
      </c>
      <c r="H56" s="48"/>
      <c r="N56" s="49"/>
      <c r="O56" s="49"/>
      <c r="P56" s="11" t="s">
        <v>16</v>
      </c>
      <c r="R56" s="50"/>
      <c r="S56" s="50"/>
      <c r="T56" s="50"/>
      <c r="AP56" s="3"/>
    </row>
    <row r="57" spans="1:50" ht="23.25" hidden="1" customHeight="1">
      <c r="A57" s="14"/>
      <c r="B57" s="14"/>
      <c r="D57" s="96"/>
      <c r="E57" s="96"/>
      <c r="G57" s="48" t="s">
        <v>87</v>
      </c>
      <c r="H57" s="48"/>
      <c r="N57" s="49"/>
      <c r="O57" s="49"/>
      <c r="P57" s="11" t="s">
        <v>17</v>
      </c>
      <c r="R57" s="50"/>
      <c r="S57" s="50"/>
      <c r="T57" s="50"/>
      <c r="AP57" s="3"/>
    </row>
    <row r="58" spans="1:50" ht="23.25" hidden="1" customHeight="1">
      <c r="A58" s="14"/>
      <c r="B58" s="14"/>
      <c r="D58" s="96"/>
      <c r="E58" s="96"/>
      <c r="G58" s="48" t="s">
        <v>88</v>
      </c>
      <c r="H58" s="48"/>
      <c r="N58" s="49"/>
      <c r="O58" s="49"/>
      <c r="P58" s="11" t="s">
        <v>18</v>
      </c>
      <c r="R58" s="50"/>
      <c r="S58" s="50"/>
      <c r="T58" s="50"/>
      <c r="AP58" s="3"/>
    </row>
    <row r="59" spans="1:50" ht="23.25" hidden="1" customHeight="1">
      <c r="A59" s="14"/>
      <c r="B59" s="14"/>
      <c r="D59" s="96"/>
      <c r="E59" s="96"/>
      <c r="G59" s="48" t="s">
        <v>89</v>
      </c>
      <c r="H59" s="48"/>
      <c r="N59" s="49"/>
      <c r="O59" s="49"/>
      <c r="P59" s="11" t="s">
        <v>95</v>
      </c>
      <c r="R59" s="50"/>
      <c r="S59" s="50"/>
      <c r="T59" s="50"/>
      <c r="AP59" s="3"/>
    </row>
    <row r="60" spans="1:50" ht="23.25" hidden="1" customHeight="1">
      <c r="A60" s="14"/>
      <c r="B60" s="14"/>
      <c r="D60" s="96"/>
      <c r="E60" s="96"/>
      <c r="G60" s="48" t="s">
        <v>90</v>
      </c>
      <c r="H60" s="48"/>
      <c r="N60" s="49"/>
      <c r="O60" s="49"/>
      <c r="P60" s="11" t="s">
        <v>19</v>
      </c>
      <c r="R60" s="50"/>
      <c r="S60" s="50"/>
      <c r="T60" s="50"/>
      <c r="AP60" s="3"/>
    </row>
    <row r="61" spans="1:50" ht="23.25" hidden="1" customHeight="1">
      <c r="A61" s="14"/>
      <c r="B61" s="14"/>
      <c r="D61" s="96"/>
      <c r="E61" s="96"/>
      <c r="G61" s="48" t="s">
        <v>91</v>
      </c>
      <c r="H61" s="48"/>
      <c r="N61" s="49"/>
      <c r="O61" s="49"/>
      <c r="P61" s="11" t="s">
        <v>20</v>
      </c>
      <c r="R61" s="50"/>
      <c r="S61" s="50"/>
      <c r="T61" s="50"/>
      <c r="AP61" s="3"/>
    </row>
    <row r="62" spans="1:50" ht="23.25" hidden="1" customHeight="1">
      <c r="A62" s="14"/>
      <c r="B62" s="14"/>
      <c r="D62" s="96"/>
      <c r="E62" s="96"/>
      <c r="G62" s="48" t="s">
        <v>92</v>
      </c>
      <c r="H62" s="48"/>
      <c r="P62" s="11" t="s">
        <v>21</v>
      </c>
      <c r="R62" s="50"/>
      <c r="S62" s="50"/>
      <c r="T62" s="50"/>
      <c r="AP62" s="3"/>
    </row>
    <row r="63" spans="1:50" ht="23.25" hidden="1" customHeight="1">
      <c r="A63" s="14"/>
      <c r="B63" s="14"/>
      <c r="D63" s="96"/>
      <c r="E63" s="96"/>
      <c r="H63" s="14"/>
      <c r="P63" s="11" t="s">
        <v>94</v>
      </c>
      <c r="AP63" s="3"/>
    </row>
    <row r="64" spans="1:50" ht="23.25" hidden="1" customHeight="1">
      <c r="A64" s="14"/>
      <c r="B64" s="14"/>
      <c r="D64" s="96"/>
      <c r="E64" s="96"/>
      <c r="H64" s="14"/>
      <c r="P64" s="11" t="s">
        <v>22</v>
      </c>
      <c r="AP64" s="3"/>
    </row>
    <row r="65" spans="1:42" ht="23.25" hidden="1" customHeight="1">
      <c r="A65" s="14"/>
      <c r="B65" s="14"/>
      <c r="D65" s="96"/>
      <c r="E65" s="96"/>
      <c r="H65" s="14"/>
      <c r="P65" s="11" t="s">
        <v>61</v>
      </c>
      <c r="AP65" s="3"/>
    </row>
    <row r="66" spans="1:42" ht="23.25" hidden="1" customHeight="1">
      <c r="A66" s="14"/>
      <c r="B66" s="14"/>
      <c r="D66" s="96"/>
      <c r="E66" s="96"/>
      <c r="H66" s="14"/>
      <c r="P66" s="11" t="s">
        <v>23</v>
      </c>
      <c r="AP66" s="3"/>
    </row>
    <row r="67" spans="1:42" ht="23.25" hidden="1" customHeight="1">
      <c r="A67" s="14"/>
      <c r="B67" s="14"/>
      <c r="D67" s="96"/>
      <c r="E67" s="96"/>
      <c r="H67" s="14"/>
      <c r="P67" s="11" t="s">
        <v>62</v>
      </c>
      <c r="AP67" s="3"/>
    </row>
    <row r="68" spans="1:42" ht="23.25" hidden="1" customHeight="1">
      <c r="A68" s="14"/>
      <c r="B68" s="14"/>
      <c r="D68" s="96"/>
      <c r="E68" s="96"/>
      <c r="H68" s="14"/>
      <c r="P68" s="11" t="s">
        <v>24</v>
      </c>
      <c r="AP68" s="3"/>
    </row>
    <row r="69" spans="1:42" ht="23.25" hidden="1" customHeight="1">
      <c r="D69" s="96"/>
      <c r="E69" s="96"/>
      <c r="P69" s="11" t="s">
        <v>59</v>
      </c>
      <c r="AP69" s="3"/>
    </row>
    <row r="70" spans="1:42" ht="23.25" hidden="1" customHeight="1">
      <c r="D70" s="96"/>
      <c r="E70" s="96"/>
      <c r="F70" s="3"/>
      <c r="G70" s="3"/>
      <c r="H70" s="3"/>
      <c r="P70" s="11" t="s">
        <v>25</v>
      </c>
      <c r="AP70" s="3"/>
    </row>
    <row r="71" spans="1:42" ht="23.25" hidden="1" customHeight="1">
      <c r="D71" s="96"/>
      <c r="E71" s="96"/>
      <c r="F71" s="3"/>
      <c r="G71" s="3"/>
      <c r="H71" s="3"/>
      <c r="P71" s="11" t="s">
        <v>26</v>
      </c>
    </row>
    <row r="72" spans="1:42" ht="23.25" hidden="1" customHeight="1">
      <c r="F72" s="3"/>
      <c r="G72" s="3"/>
      <c r="H72" s="3"/>
      <c r="P72" s="11" t="s">
        <v>60</v>
      </c>
    </row>
    <row r="73" spans="1:42" ht="23.25" customHeight="1">
      <c r="F73" s="3"/>
      <c r="G73" s="3"/>
      <c r="H73" s="3"/>
    </row>
    <row r="74" spans="1:42" ht="26.25" customHeight="1">
      <c r="F74" s="3"/>
      <c r="G74" s="3"/>
      <c r="H74" s="3"/>
    </row>
  </sheetData>
  <protectedRanges>
    <protectedRange sqref="C31:F32 L32 K33:L34 M31:T34 AF31 W32:W34 V32:V33 Z31:Z34 AB31:AB34 E33:F33 C34:F34" name="チーム記入欄_1"/>
  </protectedRanges>
  <mergeCells count="242"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A4:G5"/>
    <mergeCell ref="H4:I4"/>
    <mergeCell ref="C9:E9"/>
    <mergeCell ref="J4:N4"/>
    <mergeCell ref="AA4:AI5"/>
    <mergeCell ref="X9:Y9"/>
    <mergeCell ref="V4:Y5"/>
    <mergeCell ref="I5:U5"/>
    <mergeCell ref="R9:W9"/>
    <mergeCell ref="AD8:AJ8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  <mergeCell ref="C14:E14"/>
    <mergeCell ref="X18:Y18"/>
    <mergeCell ref="X17:Y17"/>
    <mergeCell ref="X19:Y19"/>
    <mergeCell ref="R20:W20"/>
    <mergeCell ref="X22:Y22"/>
    <mergeCell ref="X20:Y20"/>
    <mergeCell ref="X21:Y21"/>
    <mergeCell ref="Z18:AC18"/>
    <mergeCell ref="Z19:AC19"/>
    <mergeCell ref="Z9:AC9"/>
    <mergeCell ref="Z10:AC10"/>
    <mergeCell ref="R21:W21"/>
    <mergeCell ref="X10:Y10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F11:I11"/>
    <mergeCell ref="F13:I13"/>
    <mergeCell ref="K13:P13"/>
    <mergeCell ref="F12:I12"/>
    <mergeCell ref="K12:P12"/>
    <mergeCell ref="K11:P11"/>
    <mergeCell ref="F15:I15"/>
    <mergeCell ref="A22:B22"/>
    <mergeCell ref="A23:B23"/>
    <mergeCell ref="A24:B24"/>
    <mergeCell ref="A25:B25"/>
    <mergeCell ref="K22:P22"/>
    <mergeCell ref="R22:W22"/>
    <mergeCell ref="A13:B13"/>
    <mergeCell ref="A14:B14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A17:B17"/>
    <mergeCell ref="A18:B18"/>
    <mergeCell ref="A19:B19"/>
    <mergeCell ref="C18:E18"/>
    <mergeCell ref="F18:I18"/>
    <mergeCell ref="R17:W17"/>
    <mergeCell ref="R23:W23"/>
    <mergeCell ref="X11:Y11"/>
    <mergeCell ref="X12:Y12"/>
    <mergeCell ref="X13:Y13"/>
    <mergeCell ref="X14:Y14"/>
    <mergeCell ref="X15:Y15"/>
    <mergeCell ref="X16:Y16"/>
    <mergeCell ref="C16:E16"/>
    <mergeCell ref="F16:I16"/>
    <mergeCell ref="R16:W16"/>
    <mergeCell ref="A11:B11"/>
    <mergeCell ref="A12:B12"/>
    <mergeCell ref="C13:E13"/>
    <mergeCell ref="R10:W10"/>
    <mergeCell ref="A20:B20"/>
    <mergeCell ref="A21:B21"/>
    <mergeCell ref="C21:E21"/>
    <mergeCell ref="C20:E20"/>
    <mergeCell ref="F20:I20"/>
    <mergeCell ref="F21:I21"/>
    <mergeCell ref="K21:P21"/>
    <mergeCell ref="C19:E19"/>
    <mergeCell ref="F19:I19"/>
    <mergeCell ref="C10:E10"/>
    <mergeCell ref="Z11:AC11"/>
    <mergeCell ref="Z12:AC12"/>
    <mergeCell ref="Z13:AC13"/>
    <mergeCell ref="Z14:AC14"/>
    <mergeCell ref="Z15:AC15"/>
    <mergeCell ref="Z16:AC16"/>
    <mergeCell ref="Z17:AC17"/>
    <mergeCell ref="C29:E29"/>
    <mergeCell ref="F29:I29"/>
    <mergeCell ref="C28:E28"/>
    <mergeCell ref="F28:I28"/>
    <mergeCell ref="K29:P29"/>
    <mergeCell ref="K28:P28"/>
    <mergeCell ref="C23:E23"/>
    <mergeCell ref="F23:I23"/>
    <mergeCell ref="K24:P24"/>
    <mergeCell ref="K23:P23"/>
    <mergeCell ref="C26:E26"/>
    <mergeCell ref="R11:W11"/>
    <mergeCell ref="R12:W12"/>
    <mergeCell ref="C11:E11"/>
    <mergeCell ref="R26:W26"/>
    <mergeCell ref="C22:E22"/>
    <mergeCell ref="F22:I22"/>
    <mergeCell ref="D69:E69"/>
    <mergeCell ref="D70:E70"/>
    <mergeCell ref="D57:E57"/>
    <mergeCell ref="D58:E58"/>
    <mergeCell ref="D59:E59"/>
    <mergeCell ref="D60:E60"/>
    <mergeCell ref="D42:E42"/>
    <mergeCell ref="D43:E43"/>
    <mergeCell ref="D44:E44"/>
    <mergeCell ref="D45:E45"/>
    <mergeCell ref="D46:E46"/>
    <mergeCell ref="D47:E47"/>
    <mergeCell ref="D68:E68"/>
    <mergeCell ref="D66:E66"/>
    <mergeCell ref="D62:E62"/>
    <mergeCell ref="D63:E63"/>
    <mergeCell ref="D67:E67"/>
    <mergeCell ref="D65:E65"/>
    <mergeCell ref="D48:E48"/>
    <mergeCell ref="D49:E49"/>
    <mergeCell ref="D50:E50"/>
    <mergeCell ref="D51:E51"/>
    <mergeCell ref="D52:E52"/>
    <mergeCell ref="D53:E53"/>
    <mergeCell ref="R29:W29"/>
    <mergeCell ref="K26:P26"/>
    <mergeCell ref="X28:Y28"/>
    <mergeCell ref="J31:K34"/>
    <mergeCell ref="C32:I34"/>
    <mergeCell ref="C24:E24"/>
    <mergeCell ref="F24:I24"/>
    <mergeCell ref="A27:B27"/>
    <mergeCell ref="F27:I27"/>
    <mergeCell ref="C27:E27"/>
    <mergeCell ref="X27:Y27"/>
    <mergeCell ref="X25:Y25"/>
    <mergeCell ref="X26:Y26"/>
    <mergeCell ref="R24:W24"/>
    <mergeCell ref="A26:B26"/>
    <mergeCell ref="A31:B34"/>
    <mergeCell ref="F26:I26"/>
    <mergeCell ref="K25:P25"/>
    <mergeCell ref="R25:W25"/>
    <mergeCell ref="C25:E25"/>
    <mergeCell ref="F25:I25"/>
    <mergeCell ref="D64:E64"/>
    <mergeCell ref="A30:AJ30"/>
    <mergeCell ref="N41:R41"/>
    <mergeCell ref="J37:L37"/>
    <mergeCell ref="M37:N37"/>
    <mergeCell ref="A35:AJ35"/>
    <mergeCell ref="P37:Q37"/>
    <mergeCell ref="A28:B28"/>
    <mergeCell ref="A29:B29"/>
    <mergeCell ref="D54:E54"/>
    <mergeCell ref="D55:E55"/>
    <mergeCell ref="D56:E56"/>
    <mergeCell ref="D61:E61"/>
    <mergeCell ref="D41:E41"/>
    <mergeCell ref="S38:U38"/>
    <mergeCell ref="W38:AF38"/>
    <mergeCell ref="V31:W34"/>
    <mergeCell ref="X31:AA31"/>
    <mergeCell ref="X32:AA32"/>
    <mergeCell ref="X33:AA33"/>
    <mergeCell ref="X34:AA34"/>
    <mergeCell ref="C31:D31"/>
    <mergeCell ref="E31:I31"/>
    <mergeCell ref="R28:W28"/>
    <mergeCell ref="Z23:AC23"/>
    <mergeCell ref="Z24:AC24"/>
    <mergeCell ref="Z25:AC25"/>
    <mergeCell ref="Z26:AC26"/>
    <mergeCell ref="X29:Y29"/>
    <mergeCell ref="AA37:AG37"/>
    <mergeCell ref="X23:Y23"/>
    <mergeCell ref="X24:Y24"/>
    <mergeCell ref="AB31:AJ31"/>
    <mergeCell ref="AB32:AJ32"/>
    <mergeCell ref="AB33:AJ33"/>
    <mergeCell ref="AB34:AJ34"/>
    <mergeCell ref="Z27:AC27"/>
    <mergeCell ref="F37:G37"/>
    <mergeCell ref="D71:E71"/>
    <mergeCell ref="O2:AI2"/>
    <mergeCell ref="M3:AI3"/>
    <mergeCell ref="Z28:AC28"/>
    <mergeCell ref="Z29:AC29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28:AJ28"/>
    <mergeCell ref="AD29:AJ29"/>
  </mergeCells>
  <phoneticPr fontId="12"/>
  <conditionalFormatting sqref="C31:C32">
    <cfRule type="cellIs" dxfId="0" priority="1" stopIfTrue="1" operator="notEqual">
      <formula>""</formula>
    </cfRule>
  </conditionalFormatting>
  <dataValidations count="10">
    <dataValidation imeMode="on" allowBlank="1" showInputMessage="1" showErrorMessage="1" sqref="U4:V4 H4 X9:X29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29 I5" xr:uid="{00000000-0002-0000-0000-000002000000}"/>
    <dataValidation imeMode="fullKatakana" allowBlank="1" showInputMessage="1" showErrorMessage="1" sqref="AD9:AD29 R9:R29" xr:uid="{00000000-0002-0000-0000-000003000000}"/>
    <dataValidation type="list" allowBlank="1" showInputMessage="1" showErrorMessage="1" sqref="F10:I29" xr:uid="{00000000-0002-0000-0000-000004000000}">
      <formula1>$A$45:$A$49</formula1>
    </dataValidation>
    <dataValidation type="list" allowBlank="1" showInputMessage="1" showErrorMessage="1" sqref="M37:N38" xr:uid="{00000000-0002-0000-0000-000005000000}">
      <formula1>$P$42:$P$72</formula1>
    </dataValidation>
    <dataValidation type="list" allowBlank="1" showInputMessage="1" showErrorMessage="1" sqref="C2" xr:uid="{00000000-0002-0000-0000-000006000000}">
      <formula1>$G$41:$G$62</formula1>
    </dataValidation>
    <dataValidation type="list" allowBlank="1" showInputMessage="1" showErrorMessage="1" sqref="J37:L38" xr:uid="{00000000-0002-0000-0000-000007000000}">
      <formula1>$N$42:$N$50</formula1>
    </dataValidation>
    <dataValidation type="list" allowBlank="1" showInputMessage="1" showErrorMessage="1" sqref="AA37:AB37" xr:uid="{00000000-0002-0000-0000-000008000000}">
      <formula1>$G$41:$G$63</formula1>
    </dataValidation>
    <dataValidation type="list" allowBlank="1" showInputMessage="1" showErrorMessage="1" sqref="F9:I9" xr:uid="{00000000-0002-0000-0000-000009000000}">
      <formula1>$A$45:$A$50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r:id="rId1"/>
  <rowBreaks count="1" manualBreakCount="1">
    <brk id="39" max="16383" man="1"/>
  </rowBreaks>
  <colBreaks count="1" manualBreakCount="1"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showZeros="0" topLeftCell="A16" workbookViewId="0">
      <selection activeCell="K13" sqref="K13:Q13"/>
    </sheetView>
  </sheetViews>
  <sheetFormatPr defaultColWidth="9" defaultRowHeight="13.5"/>
  <cols>
    <col min="1" max="3" width="3" style="25" customWidth="1"/>
    <col min="4" max="9" width="3" style="22" customWidth="1"/>
    <col min="10" max="14" width="3" style="28" customWidth="1"/>
    <col min="15" max="30" width="3" style="22" customWidth="1"/>
    <col min="31" max="31" width="3.25" style="22" customWidth="1"/>
    <col min="32" max="16384" width="9" style="22"/>
  </cols>
  <sheetData>
    <row r="1" spans="1:31" ht="24.95" customHeight="1">
      <c r="A1" s="234" t="s">
        <v>120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1"/>
    </row>
    <row r="2" spans="1:31" ht="19.149999999999999" customHeight="1">
      <c r="A2" s="236" t="s">
        <v>119</v>
      </c>
      <c r="B2" s="237"/>
      <c r="C2" s="283" t="str">
        <f>壮年!C2</f>
        <v>古河支部</v>
      </c>
      <c r="D2" s="284"/>
      <c r="E2" s="284"/>
      <c r="F2" s="284"/>
      <c r="G2" s="284"/>
      <c r="H2" s="285"/>
      <c r="I2" s="289" t="s">
        <v>132</v>
      </c>
      <c r="J2" s="290"/>
      <c r="K2" s="290"/>
      <c r="L2" s="290"/>
      <c r="M2" s="291"/>
      <c r="N2" s="59"/>
      <c r="O2" s="295">
        <f>壮年!O2</f>
        <v>0</v>
      </c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"/>
      <c r="AE2" s="23"/>
    </row>
    <row r="3" spans="1:31" ht="39" customHeight="1">
      <c r="A3" s="238"/>
      <c r="B3" s="239"/>
      <c r="C3" s="286"/>
      <c r="D3" s="287"/>
      <c r="E3" s="287"/>
      <c r="F3" s="287"/>
      <c r="G3" s="287"/>
      <c r="H3" s="288"/>
      <c r="I3" s="292" t="s">
        <v>36</v>
      </c>
      <c r="J3" s="293"/>
      <c r="K3" s="293"/>
      <c r="L3" s="293"/>
      <c r="M3" s="294"/>
      <c r="O3" s="296">
        <f>壮年!M3</f>
        <v>0</v>
      </c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60"/>
      <c r="AE3" s="23"/>
    </row>
    <row r="4" spans="1:31" ht="18" customHeight="1">
      <c r="A4" s="240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3"/>
    </row>
    <row r="5" spans="1:31" ht="31.5" customHeight="1" thickBot="1">
      <c r="A5" s="242" t="s">
        <v>37</v>
      </c>
      <c r="B5" s="243"/>
      <c r="C5" s="242" t="s">
        <v>38</v>
      </c>
      <c r="D5" s="244"/>
      <c r="E5" s="243"/>
      <c r="F5" s="244" t="s">
        <v>39</v>
      </c>
      <c r="G5" s="244"/>
      <c r="H5" s="244"/>
      <c r="I5" s="243"/>
      <c r="J5" s="242" t="s">
        <v>40</v>
      </c>
      <c r="K5" s="244"/>
      <c r="L5" s="245"/>
      <c r="M5" s="245"/>
      <c r="N5" s="245"/>
      <c r="O5" s="245"/>
      <c r="P5" s="245"/>
      <c r="Q5" s="245"/>
      <c r="R5" s="246"/>
      <c r="S5" s="242" t="s">
        <v>117</v>
      </c>
      <c r="T5" s="245"/>
      <c r="U5" s="245"/>
      <c r="V5" s="245"/>
      <c r="W5" s="245"/>
      <c r="X5" s="245"/>
      <c r="Y5" s="245"/>
      <c r="Z5" s="245"/>
      <c r="AA5" s="245"/>
      <c r="AB5" s="246"/>
      <c r="AC5" s="247" t="s">
        <v>118</v>
      </c>
      <c r="AD5" s="243"/>
      <c r="AE5" s="24"/>
    </row>
    <row r="6" spans="1:31" s="25" customFormat="1" ht="31.5" customHeight="1" thickTop="1">
      <c r="A6" s="273">
        <v>1</v>
      </c>
      <c r="B6" s="255"/>
      <c r="C6" s="298" t="s">
        <v>41</v>
      </c>
      <c r="D6" s="299"/>
      <c r="E6" s="300"/>
      <c r="F6" s="254" t="str">
        <f>壮年!F9</f>
        <v>（専任）</v>
      </c>
      <c r="G6" s="254"/>
      <c r="H6" s="254"/>
      <c r="I6" s="255"/>
      <c r="J6" s="61"/>
      <c r="K6" s="263" t="str">
        <f>壮年!K9</f>
        <v>今　雄太郎</v>
      </c>
      <c r="L6" s="264"/>
      <c r="M6" s="264"/>
      <c r="N6" s="264"/>
      <c r="O6" s="264"/>
      <c r="P6" s="264"/>
      <c r="Q6" s="264"/>
      <c r="R6" s="62"/>
      <c r="S6" s="63"/>
      <c r="T6" s="265" t="str">
        <f>壮年!R9</f>
        <v>イマ　ユウタロウ</v>
      </c>
      <c r="U6" s="266"/>
      <c r="V6" s="266"/>
      <c r="W6" s="266"/>
      <c r="X6" s="266"/>
      <c r="Y6" s="266"/>
      <c r="Z6" s="266"/>
      <c r="AA6" s="266"/>
      <c r="AB6" s="64"/>
      <c r="AC6" s="250">
        <f>壮年!X9</f>
        <v>52</v>
      </c>
      <c r="AD6" s="251"/>
      <c r="AE6" s="24"/>
    </row>
    <row r="7" spans="1:31" s="25" customFormat="1" ht="31.5" customHeight="1">
      <c r="A7" s="274">
        <v>2</v>
      </c>
      <c r="B7" s="257"/>
      <c r="C7" s="301" t="s">
        <v>42</v>
      </c>
      <c r="D7" s="302"/>
      <c r="E7" s="303"/>
      <c r="F7" s="256" t="str">
        <f>壮年!F10</f>
        <v>投　手</v>
      </c>
      <c r="G7" s="256"/>
      <c r="H7" s="256"/>
      <c r="I7" s="257"/>
      <c r="J7" s="65"/>
      <c r="K7" s="258" t="str">
        <f>壮年!K10</f>
        <v>佐々木新之助</v>
      </c>
      <c r="L7" s="259"/>
      <c r="M7" s="259"/>
      <c r="N7" s="259"/>
      <c r="O7" s="259"/>
      <c r="P7" s="259"/>
      <c r="Q7" s="259"/>
      <c r="R7" s="66"/>
      <c r="S7" s="67"/>
      <c r="T7" s="252" t="str">
        <f>壮年!R10</f>
        <v>ササキシンノスケ</v>
      </c>
      <c r="U7" s="253"/>
      <c r="V7" s="253"/>
      <c r="W7" s="253"/>
      <c r="X7" s="253"/>
      <c r="Y7" s="253"/>
      <c r="Z7" s="253"/>
      <c r="AA7" s="253"/>
      <c r="AB7" s="68"/>
      <c r="AC7" s="248">
        <f>壮年!X10</f>
        <v>47</v>
      </c>
      <c r="AD7" s="249"/>
      <c r="AE7" s="24"/>
    </row>
    <row r="8" spans="1:31" s="25" customFormat="1" ht="31.5" customHeight="1">
      <c r="A8" s="274">
        <v>3</v>
      </c>
      <c r="B8" s="257"/>
      <c r="C8" s="275" t="str">
        <f>壮年!C11</f>
        <v>0</v>
      </c>
      <c r="D8" s="276"/>
      <c r="E8" s="277"/>
      <c r="F8" s="256" t="str">
        <f>壮年!F11</f>
        <v>投　手</v>
      </c>
      <c r="G8" s="256"/>
      <c r="H8" s="256"/>
      <c r="I8" s="257"/>
      <c r="J8" s="65"/>
      <c r="K8" s="258" t="str">
        <f>壮年!K11</f>
        <v>間中　正</v>
      </c>
      <c r="L8" s="259"/>
      <c r="M8" s="259"/>
      <c r="N8" s="259"/>
      <c r="O8" s="259"/>
      <c r="P8" s="259"/>
      <c r="Q8" s="259"/>
      <c r="R8" s="66"/>
      <c r="S8" s="67"/>
      <c r="T8" s="252" t="str">
        <f>壮年!R11</f>
        <v>マナカ　タダシ</v>
      </c>
      <c r="U8" s="253"/>
      <c r="V8" s="253"/>
      <c r="W8" s="253"/>
      <c r="X8" s="253"/>
      <c r="Y8" s="253"/>
      <c r="Z8" s="253"/>
      <c r="AA8" s="253"/>
      <c r="AB8" s="68"/>
      <c r="AC8" s="248">
        <f>壮年!X11</f>
        <v>47</v>
      </c>
      <c r="AD8" s="249"/>
      <c r="AE8" s="23"/>
    </row>
    <row r="9" spans="1:31" s="25" customFormat="1" ht="31.5" customHeight="1">
      <c r="A9" s="274">
        <v>4</v>
      </c>
      <c r="B9" s="257"/>
      <c r="C9" s="275" t="str">
        <f>壮年!C12</f>
        <v>1</v>
      </c>
      <c r="D9" s="276"/>
      <c r="E9" s="277"/>
      <c r="F9" s="256" t="str">
        <f>壮年!F12</f>
        <v>〃</v>
      </c>
      <c r="G9" s="256"/>
      <c r="H9" s="256"/>
      <c r="I9" s="257"/>
      <c r="J9" s="65"/>
      <c r="K9" s="258" t="str">
        <f>壮年!K12</f>
        <v>始　太郎</v>
      </c>
      <c r="L9" s="259"/>
      <c r="M9" s="259"/>
      <c r="N9" s="259"/>
      <c r="O9" s="259"/>
      <c r="P9" s="259"/>
      <c r="Q9" s="259"/>
      <c r="R9" s="66"/>
      <c r="S9" s="67"/>
      <c r="T9" s="252" t="str">
        <f>壮年!R12</f>
        <v>ハジメ　タロウ</v>
      </c>
      <c r="U9" s="253"/>
      <c r="V9" s="253"/>
      <c r="W9" s="253"/>
      <c r="X9" s="253"/>
      <c r="Y9" s="253"/>
      <c r="Z9" s="253"/>
      <c r="AA9" s="253"/>
      <c r="AB9" s="68"/>
      <c r="AC9" s="248">
        <f>壮年!X12</f>
        <v>47</v>
      </c>
      <c r="AD9" s="249"/>
      <c r="AE9" s="26"/>
    </row>
    <row r="10" spans="1:31" s="25" customFormat="1" ht="31.5" customHeight="1">
      <c r="A10" s="274">
        <v>5</v>
      </c>
      <c r="B10" s="257"/>
      <c r="C10" s="275" t="str">
        <f>壮年!C13</f>
        <v>2</v>
      </c>
      <c r="D10" s="276"/>
      <c r="E10" s="277"/>
      <c r="F10" s="256" t="str">
        <f>壮年!F13</f>
        <v>捕　手</v>
      </c>
      <c r="G10" s="256"/>
      <c r="H10" s="256"/>
      <c r="I10" s="257"/>
      <c r="J10" s="65"/>
      <c r="K10" s="258" t="str">
        <f>壮年!K13</f>
        <v>大方宗太郎</v>
      </c>
      <c r="L10" s="259"/>
      <c r="M10" s="259"/>
      <c r="N10" s="259"/>
      <c r="O10" s="259"/>
      <c r="P10" s="259"/>
      <c r="Q10" s="259"/>
      <c r="R10" s="66"/>
      <c r="S10" s="67"/>
      <c r="T10" s="252" t="str">
        <f>壮年!R13</f>
        <v>オオカタソウタロウ</v>
      </c>
      <c r="U10" s="253"/>
      <c r="V10" s="253"/>
      <c r="W10" s="253"/>
      <c r="X10" s="253"/>
      <c r="Y10" s="253"/>
      <c r="Z10" s="253"/>
      <c r="AA10" s="253"/>
      <c r="AB10" s="68"/>
      <c r="AC10" s="248">
        <f>壮年!X13</f>
        <v>47</v>
      </c>
      <c r="AD10" s="249"/>
      <c r="AE10" s="26"/>
    </row>
    <row r="11" spans="1:31" s="25" customFormat="1" ht="31.5" customHeight="1">
      <c r="A11" s="274">
        <v>6</v>
      </c>
      <c r="B11" s="257"/>
      <c r="C11" s="275">
        <f>壮年!C14</f>
        <v>0</v>
      </c>
      <c r="D11" s="276"/>
      <c r="E11" s="277"/>
      <c r="F11" s="256">
        <f>壮年!F14</f>
        <v>0</v>
      </c>
      <c r="G11" s="256"/>
      <c r="H11" s="256"/>
      <c r="I11" s="257"/>
      <c r="J11" s="65"/>
      <c r="K11" s="258">
        <f>壮年!K14</f>
        <v>0</v>
      </c>
      <c r="L11" s="259"/>
      <c r="M11" s="259"/>
      <c r="N11" s="259"/>
      <c r="O11" s="259"/>
      <c r="P11" s="259"/>
      <c r="Q11" s="259"/>
      <c r="R11" s="66"/>
      <c r="S11" s="67"/>
      <c r="T11" s="260" t="str">
        <f>壮年!R14</f>
        <v/>
      </c>
      <c r="U11" s="253"/>
      <c r="V11" s="253"/>
      <c r="W11" s="253"/>
      <c r="X11" s="253"/>
      <c r="Y11" s="253"/>
      <c r="Z11" s="253"/>
      <c r="AA11" s="253"/>
      <c r="AB11" s="68"/>
      <c r="AC11" s="248">
        <f>壮年!X14</f>
        <v>47</v>
      </c>
      <c r="AD11" s="249"/>
    </row>
    <row r="12" spans="1:31" s="25" customFormat="1" ht="31.5" customHeight="1">
      <c r="A12" s="274">
        <v>7</v>
      </c>
      <c r="B12" s="257"/>
      <c r="C12" s="275">
        <f>壮年!C15</f>
        <v>0</v>
      </c>
      <c r="D12" s="276"/>
      <c r="E12" s="277"/>
      <c r="F12" s="256">
        <f>壮年!F15</f>
        <v>0</v>
      </c>
      <c r="G12" s="256"/>
      <c r="H12" s="256"/>
      <c r="I12" s="257"/>
      <c r="J12" s="65"/>
      <c r="K12" s="258">
        <f>壮年!K15</f>
        <v>0</v>
      </c>
      <c r="L12" s="259"/>
      <c r="M12" s="259"/>
      <c r="N12" s="259"/>
      <c r="O12" s="259"/>
      <c r="P12" s="259"/>
      <c r="Q12" s="259"/>
      <c r="R12" s="66"/>
      <c r="S12" s="67"/>
      <c r="T12" s="260" t="str">
        <f>壮年!R15</f>
        <v/>
      </c>
      <c r="U12" s="253"/>
      <c r="V12" s="253"/>
      <c r="W12" s="253"/>
      <c r="X12" s="253"/>
      <c r="Y12" s="253"/>
      <c r="Z12" s="253"/>
      <c r="AA12" s="253"/>
      <c r="AB12" s="68"/>
      <c r="AC12" s="248">
        <f>壮年!X15</f>
        <v>47</v>
      </c>
      <c r="AD12" s="249"/>
    </row>
    <row r="13" spans="1:31" s="25" customFormat="1" ht="31.5" customHeight="1">
      <c r="A13" s="274">
        <v>8</v>
      </c>
      <c r="B13" s="257"/>
      <c r="C13" s="275">
        <f>壮年!C16</f>
        <v>0</v>
      </c>
      <c r="D13" s="276"/>
      <c r="E13" s="277"/>
      <c r="F13" s="256">
        <f>壮年!F16</f>
        <v>0</v>
      </c>
      <c r="G13" s="256"/>
      <c r="H13" s="256"/>
      <c r="I13" s="257"/>
      <c r="J13" s="65"/>
      <c r="K13" s="258">
        <f>壮年!K16</f>
        <v>0</v>
      </c>
      <c r="L13" s="259"/>
      <c r="M13" s="259"/>
      <c r="N13" s="259"/>
      <c r="O13" s="259"/>
      <c r="P13" s="259"/>
      <c r="Q13" s="259"/>
      <c r="R13" s="66"/>
      <c r="S13" s="67"/>
      <c r="T13" s="260" t="str">
        <f>壮年!R16</f>
        <v/>
      </c>
      <c r="U13" s="253"/>
      <c r="V13" s="253"/>
      <c r="W13" s="253"/>
      <c r="X13" s="253"/>
      <c r="Y13" s="253"/>
      <c r="Z13" s="253"/>
      <c r="AA13" s="253"/>
      <c r="AB13" s="68"/>
      <c r="AC13" s="248">
        <f>壮年!X16</f>
        <v>47</v>
      </c>
      <c r="AD13" s="249"/>
    </row>
    <row r="14" spans="1:31" s="25" customFormat="1" ht="31.5" customHeight="1">
      <c r="A14" s="274">
        <v>9</v>
      </c>
      <c r="B14" s="257"/>
      <c r="C14" s="275">
        <f>壮年!C17</f>
        <v>0</v>
      </c>
      <c r="D14" s="276"/>
      <c r="E14" s="277"/>
      <c r="F14" s="256">
        <f>壮年!F17</f>
        <v>0</v>
      </c>
      <c r="G14" s="256"/>
      <c r="H14" s="256"/>
      <c r="I14" s="257"/>
      <c r="J14" s="65"/>
      <c r="K14" s="258">
        <f>壮年!K17</f>
        <v>0</v>
      </c>
      <c r="L14" s="259"/>
      <c r="M14" s="259"/>
      <c r="N14" s="259"/>
      <c r="O14" s="259"/>
      <c r="P14" s="259"/>
      <c r="Q14" s="259"/>
      <c r="R14" s="66"/>
      <c r="S14" s="67"/>
      <c r="T14" s="260" t="str">
        <f>壮年!R17</f>
        <v/>
      </c>
      <c r="U14" s="253"/>
      <c r="V14" s="253"/>
      <c r="W14" s="253"/>
      <c r="X14" s="253"/>
      <c r="Y14" s="253"/>
      <c r="Z14" s="253"/>
      <c r="AA14" s="253"/>
      <c r="AB14" s="68"/>
      <c r="AC14" s="248">
        <f>壮年!X17</f>
        <v>47</v>
      </c>
      <c r="AD14" s="249"/>
      <c r="AE14" s="23"/>
    </row>
    <row r="15" spans="1:31" s="25" customFormat="1" ht="31.5" customHeight="1">
      <c r="A15" s="274">
        <v>10</v>
      </c>
      <c r="B15" s="257"/>
      <c r="C15" s="275">
        <f>壮年!C18</f>
        <v>0</v>
      </c>
      <c r="D15" s="276"/>
      <c r="E15" s="277"/>
      <c r="F15" s="256">
        <f>壮年!F18</f>
        <v>0</v>
      </c>
      <c r="G15" s="256"/>
      <c r="H15" s="256"/>
      <c r="I15" s="257"/>
      <c r="J15" s="65"/>
      <c r="K15" s="258">
        <f>壮年!K18</f>
        <v>0</v>
      </c>
      <c r="L15" s="259"/>
      <c r="M15" s="259"/>
      <c r="N15" s="259"/>
      <c r="O15" s="259"/>
      <c r="P15" s="259"/>
      <c r="Q15" s="259"/>
      <c r="R15" s="66"/>
      <c r="S15" s="67"/>
      <c r="T15" s="260" t="str">
        <f>壮年!R18</f>
        <v/>
      </c>
      <c r="U15" s="253"/>
      <c r="V15" s="253"/>
      <c r="W15" s="253"/>
      <c r="X15" s="253"/>
      <c r="Y15" s="253"/>
      <c r="Z15" s="253"/>
      <c r="AA15" s="253"/>
      <c r="AB15" s="68"/>
      <c r="AC15" s="248">
        <f>壮年!X18</f>
        <v>47</v>
      </c>
      <c r="AD15" s="249"/>
      <c r="AE15" s="23"/>
    </row>
    <row r="16" spans="1:31" s="25" customFormat="1" ht="31.5" customHeight="1">
      <c r="A16" s="274">
        <v>11</v>
      </c>
      <c r="B16" s="257"/>
      <c r="C16" s="275">
        <f>壮年!C19</f>
        <v>0</v>
      </c>
      <c r="D16" s="276"/>
      <c r="E16" s="277"/>
      <c r="F16" s="256">
        <f>壮年!F19</f>
        <v>0</v>
      </c>
      <c r="G16" s="256"/>
      <c r="H16" s="256"/>
      <c r="I16" s="257"/>
      <c r="J16" s="65"/>
      <c r="K16" s="258">
        <f>壮年!K19</f>
        <v>0</v>
      </c>
      <c r="L16" s="259"/>
      <c r="M16" s="259"/>
      <c r="N16" s="259"/>
      <c r="O16" s="259"/>
      <c r="P16" s="259"/>
      <c r="Q16" s="259"/>
      <c r="R16" s="66"/>
      <c r="S16" s="67"/>
      <c r="T16" s="260" t="str">
        <f>壮年!R19</f>
        <v/>
      </c>
      <c r="U16" s="253"/>
      <c r="V16" s="253"/>
      <c r="W16" s="253"/>
      <c r="X16" s="253"/>
      <c r="Y16" s="253"/>
      <c r="Z16" s="253"/>
      <c r="AA16" s="253"/>
      <c r="AB16" s="68"/>
      <c r="AC16" s="248">
        <f>壮年!X19</f>
        <v>47</v>
      </c>
      <c r="AD16" s="249"/>
      <c r="AE16" s="23"/>
    </row>
    <row r="17" spans="1:31" s="25" customFormat="1" ht="31.5" customHeight="1">
      <c r="A17" s="274">
        <v>12</v>
      </c>
      <c r="B17" s="257"/>
      <c r="C17" s="275">
        <f>壮年!C20</f>
        <v>0</v>
      </c>
      <c r="D17" s="276"/>
      <c r="E17" s="277"/>
      <c r="F17" s="256">
        <f>壮年!F20</f>
        <v>0</v>
      </c>
      <c r="G17" s="256"/>
      <c r="H17" s="256"/>
      <c r="I17" s="257"/>
      <c r="J17" s="65"/>
      <c r="K17" s="258">
        <f>壮年!K20</f>
        <v>0</v>
      </c>
      <c r="L17" s="259"/>
      <c r="M17" s="259"/>
      <c r="N17" s="259"/>
      <c r="O17" s="259"/>
      <c r="P17" s="259"/>
      <c r="Q17" s="259"/>
      <c r="R17" s="66"/>
      <c r="S17" s="67"/>
      <c r="T17" s="260" t="str">
        <f>壮年!R20</f>
        <v/>
      </c>
      <c r="U17" s="253"/>
      <c r="V17" s="253"/>
      <c r="W17" s="253"/>
      <c r="X17" s="253"/>
      <c r="Y17" s="253"/>
      <c r="Z17" s="253"/>
      <c r="AA17" s="253"/>
      <c r="AB17" s="68"/>
      <c r="AC17" s="248">
        <f>壮年!X20</f>
        <v>47</v>
      </c>
      <c r="AD17" s="249"/>
      <c r="AE17" s="23"/>
    </row>
    <row r="18" spans="1:31" s="25" customFormat="1" ht="31.5" customHeight="1">
      <c r="A18" s="274">
        <v>13</v>
      </c>
      <c r="B18" s="257"/>
      <c r="C18" s="275">
        <f>壮年!C21</f>
        <v>0</v>
      </c>
      <c r="D18" s="276"/>
      <c r="E18" s="277"/>
      <c r="F18" s="256">
        <f>壮年!F21</f>
        <v>0</v>
      </c>
      <c r="G18" s="256"/>
      <c r="H18" s="256"/>
      <c r="I18" s="257"/>
      <c r="J18" s="65"/>
      <c r="K18" s="258">
        <f>壮年!K21</f>
        <v>0</v>
      </c>
      <c r="L18" s="259"/>
      <c r="M18" s="259"/>
      <c r="N18" s="259"/>
      <c r="O18" s="259"/>
      <c r="P18" s="259"/>
      <c r="Q18" s="259"/>
      <c r="R18" s="66"/>
      <c r="S18" s="67"/>
      <c r="T18" s="260" t="str">
        <f>壮年!R21</f>
        <v/>
      </c>
      <c r="U18" s="253"/>
      <c r="V18" s="253"/>
      <c r="W18" s="253"/>
      <c r="X18" s="253"/>
      <c r="Y18" s="253"/>
      <c r="Z18" s="253"/>
      <c r="AA18" s="253"/>
      <c r="AB18" s="68"/>
      <c r="AC18" s="248">
        <f>壮年!X21</f>
        <v>47</v>
      </c>
      <c r="AD18" s="249"/>
      <c r="AE18" s="23"/>
    </row>
    <row r="19" spans="1:31" s="25" customFormat="1" ht="31.5" customHeight="1">
      <c r="A19" s="274">
        <v>14</v>
      </c>
      <c r="B19" s="257"/>
      <c r="C19" s="275">
        <f>壮年!C22</f>
        <v>0</v>
      </c>
      <c r="D19" s="276"/>
      <c r="E19" s="277"/>
      <c r="F19" s="256">
        <f>壮年!F22</f>
        <v>0</v>
      </c>
      <c r="G19" s="256"/>
      <c r="H19" s="256"/>
      <c r="I19" s="257"/>
      <c r="J19" s="65"/>
      <c r="K19" s="258">
        <f>壮年!K22</f>
        <v>0</v>
      </c>
      <c r="L19" s="259"/>
      <c r="M19" s="259"/>
      <c r="N19" s="259"/>
      <c r="O19" s="259"/>
      <c r="P19" s="259"/>
      <c r="Q19" s="259"/>
      <c r="R19" s="66"/>
      <c r="S19" s="67"/>
      <c r="T19" s="260" t="str">
        <f>壮年!R22</f>
        <v/>
      </c>
      <c r="U19" s="253"/>
      <c r="V19" s="253"/>
      <c r="W19" s="253"/>
      <c r="X19" s="253"/>
      <c r="Y19" s="253"/>
      <c r="Z19" s="253"/>
      <c r="AA19" s="253"/>
      <c r="AB19" s="68"/>
      <c r="AC19" s="248">
        <f>壮年!X22</f>
        <v>47</v>
      </c>
      <c r="AD19" s="249"/>
      <c r="AE19" s="23"/>
    </row>
    <row r="20" spans="1:31" s="25" customFormat="1" ht="31.5" customHeight="1">
      <c r="A20" s="274">
        <v>15</v>
      </c>
      <c r="B20" s="257"/>
      <c r="C20" s="275">
        <f>壮年!C23</f>
        <v>0</v>
      </c>
      <c r="D20" s="276"/>
      <c r="E20" s="277"/>
      <c r="F20" s="256">
        <f>壮年!F23</f>
        <v>0</v>
      </c>
      <c r="G20" s="256"/>
      <c r="H20" s="256"/>
      <c r="I20" s="257"/>
      <c r="J20" s="65"/>
      <c r="K20" s="258">
        <f>壮年!K23</f>
        <v>0</v>
      </c>
      <c r="L20" s="259"/>
      <c r="M20" s="259"/>
      <c r="N20" s="259"/>
      <c r="O20" s="259"/>
      <c r="P20" s="259"/>
      <c r="Q20" s="259"/>
      <c r="R20" s="66"/>
      <c r="S20" s="67"/>
      <c r="T20" s="260" t="str">
        <f>壮年!R23</f>
        <v/>
      </c>
      <c r="U20" s="253"/>
      <c r="V20" s="253"/>
      <c r="W20" s="253"/>
      <c r="X20" s="253"/>
      <c r="Y20" s="253"/>
      <c r="Z20" s="253"/>
      <c r="AA20" s="253"/>
      <c r="AB20" s="68"/>
      <c r="AC20" s="248">
        <f>壮年!X23</f>
        <v>47</v>
      </c>
      <c r="AD20" s="249"/>
      <c r="AE20" s="27"/>
    </row>
    <row r="21" spans="1:31" s="25" customFormat="1" ht="31.5" customHeight="1">
      <c r="A21" s="274">
        <v>16</v>
      </c>
      <c r="B21" s="257"/>
      <c r="C21" s="275">
        <f>壮年!C24</f>
        <v>0</v>
      </c>
      <c r="D21" s="276"/>
      <c r="E21" s="277"/>
      <c r="F21" s="256">
        <f>壮年!F24</f>
        <v>0</v>
      </c>
      <c r="G21" s="256"/>
      <c r="H21" s="256"/>
      <c r="I21" s="257"/>
      <c r="J21" s="65"/>
      <c r="K21" s="258">
        <f>壮年!K24</f>
        <v>0</v>
      </c>
      <c r="L21" s="259"/>
      <c r="M21" s="259"/>
      <c r="N21" s="259"/>
      <c r="O21" s="259"/>
      <c r="P21" s="259"/>
      <c r="Q21" s="259"/>
      <c r="R21" s="66"/>
      <c r="S21" s="67"/>
      <c r="T21" s="260" t="str">
        <f>壮年!R24</f>
        <v/>
      </c>
      <c r="U21" s="253"/>
      <c r="V21" s="253"/>
      <c r="W21" s="253"/>
      <c r="X21" s="253"/>
      <c r="Y21" s="253"/>
      <c r="Z21" s="253"/>
      <c r="AA21" s="253"/>
      <c r="AB21" s="68"/>
      <c r="AC21" s="248">
        <f>壮年!X24</f>
        <v>47</v>
      </c>
      <c r="AD21" s="249"/>
    </row>
    <row r="22" spans="1:31" s="25" customFormat="1" ht="31.5" customHeight="1">
      <c r="A22" s="274">
        <v>17</v>
      </c>
      <c r="B22" s="257"/>
      <c r="C22" s="275">
        <f>壮年!C25</f>
        <v>0</v>
      </c>
      <c r="D22" s="276"/>
      <c r="E22" s="277"/>
      <c r="F22" s="256">
        <f>壮年!F25</f>
        <v>0</v>
      </c>
      <c r="G22" s="256"/>
      <c r="H22" s="256"/>
      <c r="I22" s="257"/>
      <c r="J22" s="65"/>
      <c r="K22" s="258">
        <f>壮年!K25</f>
        <v>0</v>
      </c>
      <c r="L22" s="259"/>
      <c r="M22" s="259"/>
      <c r="N22" s="259"/>
      <c r="O22" s="259"/>
      <c r="P22" s="259"/>
      <c r="Q22" s="259"/>
      <c r="R22" s="66"/>
      <c r="S22" s="67"/>
      <c r="T22" s="260" t="str">
        <f>壮年!R25</f>
        <v/>
      </c>
      <c r="U22" s="253"/>
      <c r="V22" s="253"/>
      <c r="W22" s="253"/>
      <c r="X22" s="253"/>
      <c r="Y22" s="253"/>
      <c r="Z22" s="253"/>
      <c r="AA22" s="253"/>
      <c r="AB22" s="68"/>
      <c r="AC22" s="248">
        <f>壮年!X25</f>
        <v>47</v>
      </c>
      <c r="AD22" s="249"/>
      <c r="AE22" s="23"/>
    </row>
    <row r="23" spans="1:31" s="25" customFormat="1" ht="31.5" customHeight="1">
      <c r="A23" s="274">
        <v>18</v>
      </c>
      <c r="B23" s="257"/>
      <c r="C23" s="275">
        <f>壮年!C26</f>
        <v>0</v>
      </c>
      <c r="D23" s="276"/>
      <c r="E23" s="277"/>
      <c r="F23" s="256">
        <f>壮年!F26</f>
        <v>0</v>
      </c>
      <c r="G23" s="256"/>
      <c r="H23" s="256"/>
      <c r="I23" s="257"/>
      <c r="J23" s="65"/>
      <c r="K23" s="258">
        <f>壮年!K26</f>
        <v>0</v>
      </c>
      <c r="L23" s="259"/>
      <c r="M23" s="259"/>
      <c r="N23" s="259"/>
      <c r="O23" s="259"/>
      <c r="P23" s="259"/>
      <c r="Q23" s="259"/>
      <c r="R23" s="66"/>
      <c r="S23" s="67"/>
      <c r="T23" s="260" t="str">
        <f>壮年!R26</f>
        <v/>
      </c>
      <c r="U23" s="253"/>
      <c r="V23" s="253"/>
      <c r="W23" s="253"/>
      <c r="X23" s="253"/>
      <c r="Y23" s="253"/>
      <c r="Z23" s="253"/>
      <c r="AA23" s="253"/>
      <c r="AB23" s="68"/>
      <c r="AC23" s="248">
        <f>壮年!X26</f>
        <v>47</v>
      </c>
      <c r="AD23" s="249"/>
      <c r="AE23" s="23"/>
    </row>
    <row r="24" spans="1:31" s="25" customFormat="1" ht="31.5" customHeight="1">
      <c r="A24" s="274">
        <v>19</v>
      </c>
      <c r="B24" s="257"/>
      <c r="C24" s="275">
        <f>壮年!C27</f>
        <v>0</v>
      </c>
      <c r="D24" s="276"/>
      <c r="E24" s="277"/>
      <c r="F24" s="256">
        <f>壮年!F27</f>
        <v>0</v>
      </c>
      <c r="G24" s="256"/>
      <c r="H24" s="256"/>
      <c r="I24" s="257"/>
      <c r="J24" s="65"/>
      <c r="K24" s="258">
        <f>壮年!K27</f>
        <v>0</v>
      </c>
      <c r="L24" s="259"/>
      <c r="M24" s="259"/>
      <c r="N24" s="259"/>
      <c r="O24" s="259"/>
      <c r="P24" s="259"/>
      <c r="Q24" s="259"/>
      <c r="R24" s="66"/>
      <c r="S24" s="67"/>
      <c r="T24" s="260">
        <f>壮年!R27</f>
        <v>0</v>
      </c>
      <c r="U24" s="253"/>
      <c r="V24" s="253"/>
      <c r="W24" s="253"/>
      <c r="X24" s="253"/>
      <c r="Y24" s="253"/>
      <c r="Z24" s="253"/>
      <c r="AA24" s="253"/>
      <c r="AB24" s="68"/>
      <c r="AC24" s="248">
        <f>壮年!X27</f>
        <v>47</v>
      </c>
      <c r="AD24" s="249"/>
      <c r="AE24" s="23"/>
    </row>
    <row r="25" spans="1:31" s="25" customFormat="1" ht="31.5" customHeight="1">
      <c r="A25" s="274">
        <v>20</v>
      </c>
      <c r="B25" s="257"/>
      <c r="C25" s="275">
        <f>壮年!C28</f>
        <v>0</v>
      </c>
      <c r="D25" s="276"/>
      <c r="E25" s="277"/>
      <c r="F25" s="256">
        <f>壮年!F28</f>
        <v>0</v>
      </c>
      <c r="G25" s="256"/>
      <c r="H25" s="256"/>
      <c r="I25" s="257"/>
      <c r="J25" s="65"/>
      <c r="K25" s="258">
        <f>壮年!K28</f>
        <v>0</v>
      </c>
      <c r="L25" s="259"/>
      <c r="M25" s="259"/>
      <c r="N25" s="259"/>
      <c r="O25" s="259"/>
      <c r="P25" s="259"/>
      <c r="Q25" s="259"/>
      <c r="R25" s="66"/>
      <c r="S25" s="67"/>
      <c r="T25" s="260" t="str">
        <f>壮年!R28</f>
        <v/>
      </c>
      <c r="U25" s="253"/>
      <c r="V25" s="253"/>
      <c r="W25" s="253"/>
      <c r="X25" s="253"/>
      <c r="Y25" s="253"/>
      <c r="Z25" s="253"/>
      <c r="AA25" s="253"/>
      <c r="AB25" s="68"/>
      <c r="AC25" s="248">
        <f>壮年!X28</f>
        <v>47</v>
      </c>
      <c r="AD25" s="249"/>
      <c r="AE25" s="27"/>
    </row>
    <row r="26" spans="1:31" s="25" customFormat="1" ht="31.5" customHeight="1">
      <c r="A26" s="297">
        <v>21</v>
      </c>
      <c r="B26" s="282"/>
      <c r="C26" s="278">
        <f>壮年!C29</f>
        <v>0</v>
      </c>
      <c r="D26" s="279"/>
      <c r="E26" s="280"/>
      <c r="F26" s="281">
        <f>壮年!F29</f>
        <v>0</v>
      </c>
      <c r="G26" s="281"/>
      <c r="H26" s="281"/>
      <c r="I26" s="282"/>
      <c r="J26" s="69"/>
      <c r="K26" s="269">
        <f>壮年!K29</f>
        <v>0</v>
      </c>
      <c r="L26" s="270"/>
      <c r="M26" s="270"/>
      <c r="N26" s="270"/>
      <c r="O26" s="270"/>
      <c r="P26" s="270"/>
      <c r="Q26" s="270"/>
      <c r="R26" s="70"/>
      <c r="S26" s="71"/>
      <c r="T26" s="271" t="str">
        <f>壮年!R29</f>
        <v/>
      </c>
      <c r="U26" s="272"/>
      <c r="V26" s="272"/>
      <c r="W26" s="272"/>
      <c r="X26" s="272"/>
      <c r="Y26" s="272"/>
      <c r="Z26" s="272"/>
      <c r="AA26" s="272"/>
      <c r="AB26" s="72"/>
      <c r="AC26" s="267">
        <f>壮年!X29</f>
        <v>47</v>
      </c>
      <c r="AD26" s="268"/>
    </row>
    <row r="27" spans="1:31" s="25" customFormat="1" ht="9.9499999999999993" customHeight="1">
      <c r="A27" s="261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</row>
  </sheetData>
  <protectedRanges>
    <protectedRange sqref="C6:D7" name="範囲1_1"/>
  </protectedRanges>
  <mergeCells count="141">
    <mergeCell ref="F24:I24"/>
    <mergeCell ref="F26:I26"/>
    <mergeCell ref="C2:H3"/>
    <mergeCell ref="I2:M2"/>
    <mergeCell ref="I3:M3"/>
    <mergeCell ref="O2:AC2"/>
    <mergeCell ref="O3:AC3"/>
    <mergeCell ref="A25:B25"/>
    <mergeCell ref="A26:B26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5:E25"/>
    <mergeCell ref="C26:E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24:E2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F14:I14"/>
    <mergeCell ref="F15:I15"/>
    <mergeCell ref="F16:I16"/>
    <mergeCell ref="A27:AD27"/>
    <mergeCell ref="K6:Q6"/>
    <mergeCell ref="T6:AA6"/>
    <mergeCell ref="K7:Q7"/>
    <mergeCell ref="K8:Q8"/>
    <mergeCell ref="K9:Q9"/>
    <mergeCell ref="K10:Q10"/>
    <mergeCell ref="K11:Q11"/>
    <mergeCell ref="K12:Q12"/>
    <mergeCell ref="AC25:AD25"/>
    <mergeCell ref="AC26:AD26"/>
    <mergeCell ref="K25:Q25"/>
    <mergeCell ref="K26:Q26"/>
    <mergeCell ref="T21:AA21"/>
    <mergeCell ref="T22:AA22"/>
    <mergeCell ref="T23:AA23"/>
    <mergeCell ref="T25:AA25"/>
    <mergeCell ref="T26:AA26"/>
    <mergeCell ref="AC22:AD22"/>
    <mergeCell ref="AC23:AD23"/>
    <mergeCell ref="K22:Q22"/>
    <mergeCell ref="T17:AA17"/>
    <mergeCell ref="F25:I25"/>
    <mergeCell ref="AC20:AD20"/>
    <mergeCell ref="AC21:AD21"/>
    <mergeCell ref="K20:Q20"/>
    <mergeCell ref="K21:Q21"/>
    <mergeCell ref="AC18:AD18"/>
    <mergeCell ref="AC19:AD19"/>
    <mergeCell ref="K18:Q18"/>
    <mergeCell ref="K19:Q19"/>
    <mergeCell ref="T18:AA18"/>
    <mergeCell ref="T19:AA19"/>
    <mergeCell ref="T20:AA20"/>
    <mergeCell ref="F18:I18"/>
    <mergeCell ref="F19:I19"/>
    <mergeCell ref="F20:I20"/>
    <mergeCell ref="F21:I21"/>
    <mergeCell ref="K23:Q23"/>
    <mergeCell ref="F22:I22"/>
    <mergeCell ref="F23:I23"/>
    <mergeCell ref="F17:I17"/>
    <mergeCell ref="AC24:AD24"/>
    <mergeCell ref="T24:AA24"/>
    <mergeCell ref="K24:Q24"/>
    <mergeCell ref="F10:I10"/>
    <mergeCell ref="F11:I11"/>
    <mergeCell ref="F12:I12"/>
    <mergeCell ref="F13:I13"/>
    <mergeCell ref="AC16:AD16"/>
    <mergeCell ref="AC17:AD17"/>
    <mergeCell ref="K16:Q16"/>
    <mergeCell ref="K17:Q17"/>
    <mergeCell ref="AC14:AD14"/>
    <mergeCell ref="AC15:AD15"/>
    <mergeCell ref="K14:Q14"/>
    <mergeCell ref="K15:Q15"/>
    <mergeCell ref="T14:AA14"/>
    <mergeCell ref="T15:AA15"/>
    <mergeCell ref="AC12:AD12"/>
    <mergeCell ref="AC13:AD13"/>
    <mergeCell ref="K13:Q13"/>
    <mergeCell ref="T13:AA13"/>
    <mergeCell ref="AC10:AD10"/>
    <mergeCell ref="AC11:AD11"/>
    <mergeCell ref="T10:AA10"/>
    <mergeCell ref="T11:AA11"/>
    <mergeCell ref="T12:AA12"/>
    <mergeCell ref="T16:AA16"/>
    <mergeCell ref="AC8:AD8"/>
    <mergeCell ref="AC9:AD9"/>
    <mergeCell ref="AC6:AD6"/>
    <mergeCell ref="AC7:AD7"/>
    <mergeCell ref="T7:AA7"/>
    <mergeCell ref="T8:AA8"/>
    <mergeCell ref="T9:AA9"/>
    <mergeCell ref="F6:I6"/>
    <mergeCell ref="F7:I7"/>
    <mergeCell ref="F8:I8"/>
    <mergeCell ref="F9:I9"/>
    <mergeCell ref="A1:AD1"/>
    <mergeCell ref="A2:B3"/>
    <mergeCell ref="A4:AD4"/>
    <mergeCell ref="A5:B5"/>
    <mergeCell ref="J5:R5"/>
    <mergeCell ref="S5:AB5"/>
    <mergeCell ref="AC5:AD5"/>
    <mergeCell ref="C5:E5"/>
    <mergeCell ref="F5:I5"/>
  </mergeCells>
  <phoneticPr fontId="13"/>
  <dataValidations count="3">
    <dataValidation imeMode="hiragana" allowBlank="1" showInputMessage="1" showErrorMessage="1" sqref="I2 K6:K26 O3 F6:F26" xr:uid="{00000000-0002-0000-0100-000000000000}"/>
    <dataValidation imeMode="halfAlpha" allowBlank="1" showInputMessage="1" showErrorMessage="1" sqref="AC6:AD26" xr:uid="{00000000-0002-0000-0100-000001000000}"/>
    <dataValidation imeMode="fullKatakana" allowBlank="1" showInputMessage="1" showErrorMessage="1" sqref="N2 AB6:AB26 T6:T26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壮年</vt:lpstr>
      <vt:lpstr>プログラム用</vt:lpstr>
      <vt:lpstr>プログラム用!Print_Area</vt:lpstr>
      <vt:lpstr>壮年!Print_Area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NAKAZAWA KENJI</cp:lastModifiedBy>
  <cp:lastPrinted>2022-03-27T04:36:46Z</cp:lastPrinted>
  <dcterms:created xsi:type="dcterms:W3CDTF">2009-12-09T03:35:50Z</dcterms:created>
  <dcterms:modified xsi:type="dcterms:W3CDTF">2023-02-26T02:30:15Z</dcterms:modified>
</cp:coreProperties>
</file>