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ZAWA KENJI\Desktop\★連盟作業中★\★15 選手登録・チーム登録★\登録様式2023\"/>
    </mc:Choice>
  </mc:AlternateContent>
  <xr:revisionPtr revIDLastSave="0" documentId="13_ncr:1_{1C11A54A-725D-4FBC-BB5B-7612EBDDCA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学童" sheetId="12" r:id="rId1"/>
    <sheet name="プログラム用 4分の1ﾍﾟｰｼﾞ" sheetId="13" r:id="rId2"/>
  </sheets>
  <definedNames>
    <definedName name="_xlnm.Print_Area" localSheetId="1">'プログラム用 4分の1ﾍﾟｰｼﾞ'!$A$1:$Z$35</definedName>
    <definedName name="_xlnm.Print_Area" localSheetId="0">学童!$A$1:$AL$44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13" l="1"/>
  <c r="Y31" i="13"/>
  <c r="Y30" i="13"/>
  <c r="Y29" i="13"/>
  <c r="Y28" i="13"/>
  <c r="Y27" i="13"/>
  <c r="J31" i="13"/>
  <c r="J30" i="13"/>
  <c r="J29" i="13"/>
  <c r="J28" i="13"/>
  <c r="J27" i="13"/>
  <c r="F31" i="13"/>
  <c r="F30" i="13"/>
  <c r="F29" i="13"/>
  <c r="F28" i="13"/>
  <c r="F27" i="13"/>
  <c r="C31" i="13"/>
  <c r="C30" i="13"/>
  <c r="C29" i="13"/>
  <c r="C28" i="13"/>
  <c r="C27" i="13"/>
  <c r="U6" i="13"/>
  <c r="O6" i="13"/>
  <c r="I6" i="13"/>
  <c r="W7" i="13"/>
  <c r="Q7" i="13"/>
  <c r="K7" i="13"/>
  <c r="E7" i="13"/>
  <c r="C2" i="13"/>
  <c r="J34" i="13"/>
  <c r="J33" i="13"/>
  <c r="J32" i="13"/>
  <c r="J26" i="13"/>
  <c r="J25" i="13"/>
  <c r="J24" i="13"/>
  <c r="S33" i="12"/>
  <c r="S31" i="12"/>
  <c r="S34" i="12"/>
  <c r="S32" i="12"/>
  <c r="S30" i="12"/>
  <c r="U5" i="12"/>
  <c r="S29" i="12"/>
  <c r="R29" i="13" l="1"/>
  <c r="R30" i="13"/>
  <c r="R28" i="13"/>
  <c r="R31" i="13"/>
  <c r="O5" i="13"/>
  <c r="K3" i="13"/>
  <c r="S25" i="12"/>
  <c r="M2" i="12"/>
  <c r="R24" i="13" l="1"/>
  <c r="C5" i="12"/>
  <c r="F26" i="13" l="1"/>
  <c r="F32" i="13"/>
  <c r="F33" i="13"/>
  <c r="F34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C34" i="13"/>
  <c r="C26" i="13"/>
  <c r="C32" i="13"/>
  <c r="C33" i="13"/>
  <c r="C17" i="13"/>
  <c r="C18" i="13"/>
  <c r="C19" i="13"/>
  <c r="C20" i="13"/>
  <c r="C21" i="13"/>
  <c r="C22" i="13"/>
  <c r="C23" i="13"/>
  <c r="C24" i="13"/>
  <c r="C25" i="13"/>
  <c r="C13" i="13"/>
  <c r="C14" i="13"/>
  <c r="C15" i="13"/>
  <c r="C16" i="13"/>
  <c r="C6" i="13"/>
  <c r="C5" i="13" l="1"/>
  <c r="Y18" i="13"/>
  <c r="Y19" i="13"/>
  <c r="Y20" i="13"/>
  <c r="Y21" i="13"/>
  <c r="Y22" i="13"/>
  <c r="Y23" i="13"/>
  <c r="Y24" i="13"/>
  <c r="Y25" i="13"/>
  <c r="Y26" i="13"/>
  <c r="Y32" i="13"/>
  <c r="Y33" i="13"/>
  <c r="Y11" i="13"/>
  <c r="Y12" i="13"/>
  <c r="Y13" i="13"/>
  <c r="Y14" i="13"/>
  <c r="Y15" i="13"/>
  <c r="Y16" i="13"/>
  <c r="Y17" i="13"/>
  <c r="S12" i="12"/>
  <c r="S11" i="12"/>
  <c r="S13" i="12"/>
  <c r="AD5" i="12"/>
  <c r="L5" i="12"/>
  <c r="U5" i="13" l="1"/>
  <c r="I5" i="13"/>
  <c r="R10" i="13"/>
  <c r="C12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F10" i="13"/>
  <c r="F11" i="13"/>
  <c r="F12" i="13"/>
  <c r="F13" i="13"/>
  <c r="S14" i="12"/>
  <c r="S19" i="12"/>
  <c r="S27" i="12"/>
  <c r="S26" i="12"/>
  <c r="S21" i="12"/>
  <c r="S22" i="12"/>
  <c r="S35" i="12"/>
  <c r="S20" i="12"/>
  <c r="S28" i="12"/>
  <c r="S15" i="12"/>
  <c r="S24" i="12"/>
  <c r="S17" i="12"/>
  <c r="S16" i="12"/>
  <c r="S18" i="12"/>
  <c r="S23" i="12"/>
  <c r="R27" i="13" l="1"/>
  <c r="R21" i="13"/>
  <c r="R19" i="13"/>
  <c r="R20" i="13"/>
  <c r="R15" i="13"/>
  <c r="R16" i="13"/>
  <c r="R18" i="13"/>
  <c r="R17" i="13"/>
  <c r="R34" i="13"/>
  <c r="R33" i="13"/>
  <c r="R32" i="13"/>
  <c r="R26" i="13"/>
  <c r="R25" i="13"/>
  <c r="R23" i="13"/>
  <c r="R22" i="13"/>
  <c r="R14" i="13"/>
  <c r="R13" i="13"/>
  <c r="R12" i="13"/>
  <c r="R11" i="13"/>
  <c r="K2" i="13"/>
</calcChain>
</file>

<file path=xl/sharedStrings.xml><?xml version="1.0" encoding="utf-8"?>
<sst xmlns="http://schemas.openxmlformats.org/spreadsheetml/2006/main" count="177" uniqueCount="149">
  <si>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</si>
  <si>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</si>
  <si>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</si>
  <si>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</si>
  <si>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</si>
  <si>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</si>
  <si>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</si>
  <si>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</si>
  <si>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</si>
  <si>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</si>
  <si>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</si>
  <si>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</si>
  <si>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</si>
  <si>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</si>
  <si>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</si>
  <si>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</si>
  <si>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</si>
  <si>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</si>
  <si>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</si>
  <si>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</si>
  <si>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</si>
  <si>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</si>
  <si>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</si>
  <si>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</si>
  <si>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</si>
  <si>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</si>
  <si>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</si>
  <si>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</si>
  <si>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</si>
  <si>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守備位置</t>
    <rPh sb="0" eb="2">
      <t>シュビ</t>
    </rPh>
    <rPh sb="2" eb="4">
      <t>イチ</t>
    </rPh>
    <phoneticPr fontId="1"/>
  </si>
  <si>
    <t>№</t>
    <phoneticPr fontId="2"/>
  </si>
  <si>
    <t>フリガナ</t>
    <phoneticPr fontId="16"/>
  </si>
  <si>
    <t>チーム名</t>
    <rPh sb="3" eb="4">
      <t>メイ</t>
    </rPh>
    <phoneticPr fontId="16"/>
  </si>
  <si>
    <t>№</t>
    <phoneticPr fontId="16"/>
  </si>
  <si>
    <t>背番号</t>
    <rPh sb="0" eb="3">
      <t>セバンゴウ</t>
    </rPh>
    <phoneticPr fontId="16"/>
  </si>
  <si>
    <t>守備位置</t>
    <rPh sb="0" eb="2">
      <t>シュビ</t>
    </rPh>
    <rPh sb="2" eb="4">
      <t>イチ</t>
    </rPh>
    <phoneticPr fontId="16"/>
  </si>
  <si>
    <t>氏　　名</t>
    <rPh sb="0" eb="1">
      <t>シ</t>
    </rPh>
    <rPh sb="3" eb="4">
      <t>メイ</t>
    </rPh>
    <phoneticPr fontId="16"/>
  </si>
  <si>
    <t>・</t>
  </si>
  <si>
    <t>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</si>
  <si>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</si>
  <si>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</si>
  <si>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</si>
  <si>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</si>
  <si>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</si>
  <si>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</si>
  <si>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</si>
  <si>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</si>
  <si>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</si>
  <si>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</si>
  <si>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</si>
  <si>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</si>
  <si>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</si>
  <si>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</si>
  <si>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</si>
  <si>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</si>
  <si>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</si>
  <si>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</si>
  <si>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</si>
  <si>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</si>
  <si>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フ リ ガ ナ</t>
    <phoneticPr fontId="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</si>
  <si>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</si>
  <si>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</si>
  <si>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</si>
  <si>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</si>
  <si>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</si>
  <si>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</si>
  <si>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</si>
  <si>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</si>
  <si>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</si>
  <si>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</si>
  <si>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</si>
  <si>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</si>
  <si>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</si>
  <si>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</si>
  <si>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</si>
  <si>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</si>
  <si>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</si>
  <si>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</si>
  <si>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</si>
  <si>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</si>
  <si>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</si>
  <si>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</si>
  <si>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</si>
  <si>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</si>
  <si>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2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</si>
  <si>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</si>
  <si>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</si>
  <si>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2"/>
  </si>
  <si>
    <t xml:space="preserve">  はみ出す場合はフォントを小さくし入力して下さい。</t>
    <phoneticPr fontId="12"/>
  </si>
  <si>
    <t>〃</t>
  </si>
  <si>
    <t>〃</t>
    <phoneticPr fontId="1"/>
  </si>
  <si>
    <t>間中　正</t>
    <rPh sb="0" eb="2">
      <t>マナカ</t>
    </rPh>
    <rPh sb="3" eb="4">
      <t>タダシ</t>
    </rPh>
    <phoneticPr fontId="12"/>
  </si>
  <si>
    <t>チ ー ム
所 在 地</t>
    <phoneticPr fontId="1"/>
  </si>
  <si>
    <t>支部</t>
    <rPh sb="0" eb="1">
      <t>ササ</t>
    </rPh>
    <rPh sb="1" eb="2">
      <t>ブ</t>
    </rPh>
    <phoneticPr fontId="1"/>
  </si>
  <si>
    <t>チーム名</t>
    <rPh sb="3" eb="4">
      <t>メイ</t>
    </rPh>
    <phoneticPr fontId="1"/>
  </si>
  <si>
    <t>フリガナ</t>
    <phoneticPr fontId="1"/>
  </si>
  <si>
    <t>学年</t>
    <rPh sb="0" eb="2">
      <t>がくねん</t>
    </rPh>
    <phoneticPr fontId="24" type="Hiragana" alignment="distributed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</si>
  <si>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</si>
  <si>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3"/>
  </si>
  <si>
    <t>始○太郎　上川○遼　（○はスペースです）</t>
    <rPh sb="5" eb="7">
      <t>カミカワ</t>
    </rPh>
    <rPh sb="8" eb="9">
      <t>リョウ</t>
    </rPh>
    <phoneticPr fontId="12"/>
  </si>
  <si>
    <t>佐々木 新之助</t>
    <rPh sb="0" eb="3">
      <t>ササキ</t>
    </rPh>
    <rPh sb="4" eb="7">
      <t>シンノスケ</t>
    </rPh>
    <phoneticPr fontId="12"/>
  </si>
  <si>
    <t>大方 宗太郎</t>
    <rPh sb="0" eb="2">
      <t>オオカタ</t>
    </rPh>
    <rPh sb="3" eb="6">
      <t>ソウタロウ</t>
    </rPh>
    <phoneticPr fontId="12"/>
  </si>
  <si>
    <t>マネージャー(１名)</t>
    <rPh sb="8" eb="9">
      <t>メイ</t>
    </rPh>
    <phoneticPr fontId="1"/>
  </si>
  <si>
    <t>年齢</t>
    <phoneticPr fontId="1"/>
  </si>
  <si>
    <t>歳</t>
    <rPh sb="0" eb="1">
      <t>サイ</t>
    </rPh>
    <phoneticPr fontId="1"/>
  </si>
  <si>
    <t>年齢</t>
    <phoneticPr fontId="1"/>
  </si>
  <si>
    <t>責任者</t>
    <rPh sb="0" eb="1">
      <t>セキ</t>
    </rPh>
    <rPh sb="1" eb="2">
      <t>ニン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</si>
  <si>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</si>
  <si>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</si>
  <si>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</si>
  <si>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年齢</t>
    <rPh sb="0" eb="2">
      <t>ネンレイ</t>
    </rPh>
    <phoneticPr fontId="1"/>
  </si>
  <si>
    <t>Ｅメール</t>
    <phoneticPr fontId="1"/>
  </si>
  <si>
    <t>ﾌﾘｶﾞﾅ
氏名</t>
    <rPh sb="6" eb="7">
      <t>シ</t>
    </rPh>
    <rPh sb="7" eb="8">
      <t>メイ</t>
    </rPh>
    <phoneticPr fontId="1"/>
  </si>
  <si>
    <t>監督 背番号　30</t>
    <rPh sb="0" eb="2">
      <t>カントク</t>
    </rPh>
    <rPh sb="3" eb="6">
      <t>セバンゴウ</t>
    </rPh>
    <phoneticPr fontId="1"/>
  </si>
  <si>
    <t>コーチ 背番号　29</t>
    <rPh sb="4" eb="7">
      <t>セバンゴウ</t>
    </rPh>
    <phoneticPr fontId="1"/>
  </si>
  <si>
    <t>コーチ 背番号　28</t>
    <rPh sb="4" eb="7">
      <t>セバンゴウ</t>
    </rPh>
    <phoneticPr fontId="1"/>
  </si>
  <si>
    <t>始　太郎</t>
    <rPh sb="0" eb="1">
      <t>ハジメ</t>
    </rPh>
    <rPh sb="2" eb="4">
      <t>タロウ</t>
    </rPh>
    <phoneticPr fontId="12"/>
  </si>
  <si>
    <t>学年</t>
    <rPh sb="0" eb="2">
      <t>ガクネン</t>
    </rPh>
    <phoneticPr fontId="16"/>
  </si>
  <si>
    <t>フ　リ　ガ　ナ</t>
    <phoneticPr fontId="16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</si>
  <si>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</si>
  <si>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</si>
  <si>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学年</t>
    <rPh sb="0" eb="2">
      <t>ガクネン</t>
    </rPh>
    <phoneticPr fontId="2"/>
  </si>
  <si>
    <t>支部名</t>
    <rPh sb="0" eb="1">
      <t>シ</t>
    </rPh>
    <rPh sb="1" eb="2">
      <t>ブ</t>
    </rPh>
    <rPh sb="2" eb="3">
      <t>ナ</t>
    </rPh>
    <phoneticPr fontId="16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</si>
  <si>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</si>
  <si>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</si>
  <si>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t>・</t>
    <phoneticPr fontId="1"/>
  </si>
  <si>
    <r>
      <t>選手住所：</t>
    </r>
    <r>
      <rPr>
        <b/>
        <sz val="10"/>
        <color rgb="FFFF0000"/>
        <rFont val="ＭＳ 明朝"/>
        <family val="1"/>
        <charset val="128"/>
      </rPr>
      <t>学校名を記入。</t>
    </r>
    <rPh sb="0" eb="2">
      <t>センシュ</t>
    </rPh>
    <rPh sb="2" eb="4">
      <t>ジュウショ</t>
    </rPh>
    <rPh sb="5" eb="7">
      <t>ガッコウ</t>
    </rPh>
    <rPh sb="7" eb="8">
      <t>メイ</t>
    </rPh>
    <rPh sb="9" eb="11">
      <t>キニュウ</t>
    </rPh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</si>
  <si>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2"/>
  </si>
  <si>
    <t>学 校 名</t>
    <rPh sb="0" eb="1">
      <t>ガク</t>
    </rPh>
    <rPh sb="2" eb="3">
      <t>コウ</t>
    </rPh>
    <rPh sb="4" eb="5">
      <t>メイ</t>
    </rPh>
    <phoneticPr fontId="12"/>
  </si>
  <si>
    <r>
      <t>支部名・守備位置は</t>
    </r>
    <r>
      <rPr>
        <sz val="9"/>
        <rFont val="ＭＳ 明朝"/>
        <family val="1"/>
        <charset val="128"/>
      </rPr>
      <t>▼</t>
    </r>
    <r>
      <rPr>
        <sz val="11"/>
        <rFont val="ＭＳ 明朝"/>
        <family val="1"/>
        <charset val="128"/>
      </rPr>
      <t>をクリックしリストから選択して下さい</t>
    </r>
    <rPh sb="0" eb="2">
      <t>シブ</t>
    </rPh>
    <rPh sb="2" eb="3">
      <t>メイ</t>
    </rPh>
    <phoneticPr fontId="1"/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</si>
  <si>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</si>
  <si>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ﾌﾘｶﾞﾅ</t>
    <phoneticPr fontId="12"/>
  </si>
  <si>
    <t>自宅電話</t>
    <rPh sb="0" eb="1">
      <t>ジ</t>
    </rPh>
    <rPh sb="1" eb="2">
      <t>タク</t>
    </rPh>
    <rPh sb="2" eb="4">
      <t>デンワ</t>
    </rPh>
    <phoneticPr fontId="1"/>
  </si>
  <si>
    <t>勤務先電話</t>
    <rPh sb="0" eb="3">
      <t>キンムサキ</t>
    </rPh>
    <rPh sb="3" eb="5">
      <t>デンワ</t>
    </rPh>
    <phoneticPr fontId="1"/>
  </si>
  <si>
    <t>携帯電話</t>
    <rPh sb="0" eb="1">
      <t>タズサ</t>
    </rPh>
    <rPh sb="1" eb="2">
      <t>オビ</t>
    </rPh>
    <rPh sb="2" eb="4">
      <t>デンワ</t>
    </rPh>
    <phoneticPr fontId="1"/>
  </si>
  <si>
    <t>姓・名の間にスペースを1文字入れて下さい。バランスが良くなります。</t>
    <rPh sb="0" eb="1">
      <t>セイ</t>
    </rPh>
    <rPh sb="4" eb="5">
      <t>アイダ</t>
    </rPh>
    <rPh sb="26" eb="27">
      <t>ヨ</t>
    </rPh>
    <phoneticPr fontId="12"/>
  </si>
  <si>
    <t>年</t>
  </si>
  <si>
    <t>令和</t>
    <rPh sb="0" eb="1">
      <t>レイ</t>
    </rPh>
    <rPh sb="1" eb="2">
      <t>ワ</t>
    </rPh>
    <phoneticPr fontId="12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</si>
  <si>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市町村字名○丁目まで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</t>
    </r>
    <rPh sb="3" eb="5">
      <t>ジュウショ</t>
    </rPh>
    <rPh sb="6" eb="9">
      <t>シチョウソン</t>
    </rPh>
    <rPh sb="9" eb="10">
      <t>ジ</t>
    </rPh>
    <rPh sb="10" eb="11">
      <t>メイ</t>
    </rPh>
    <rPh sb="12" eb="14">
      <t>チョウメ</t>
    </rPh>
    <rPh sb="17" eb="19">
      <t>バンチ</t>
    </rPh>
    <rPh sb="20" eb="22">
      <t>キニュウ</t>
    </rPh>
    <rPh sb="23" eb="24">
      <t>ナ</t>
    </rPh>
    <phoneticPr fontId="1"/>
  </si>
  <si>
    <t>監督 背番号30</t>
    <rPh sb="0" eb="2">
      <t>カントク</t>
    </rPh>
    <rPh sb="3" eb="6">
      <t>セバンゴウ</t>
    </rPh>
    <phoneticPr fontId="1"/>
  </si>
  <si>
    <t>コーチ 背番号29</t>
    <rPh sb="4" eb="7">
      <t>セバンゴウ</t>
    </rPh>
    <phoneticPr fontId="1"/>
  </si>
  <si>
    <t>コーチ 背番号28</t>
    <rPh sb="4" eb="7">
      <t>セバンゴウ</t>
    </rPh>
    <phoneticPr fontId="1"/>
  </si>
  <si>
    <t>茨城学童野球スポーツ少年団</t>
    <rPh sb="0" eb="2">
      <t>イバラキ</t>
    </rPh>
    <rPh sb="2" eb="4">
      <t>ガクドウ</t>
    </rPh>
    <rPh sb="4" eb="6">
      <t>ヤキュウ</t>
    </rPh>
    <rPh sb="10" eb="13">
      <t>ショウネンダン</t>
    </rPh>
    <phoneticPr fontId="12"/>
  </si>
  <si>
    <t>マネージャー</t>
    <phoneticPr fontId="1"/>
  </si>
  <si>
    <t>鈴木 一郎</t>
    <rPh sb="0" eb="2">
      <t>スズキ</t>
    </rPh>
    <rPh sb="3" eb="5">
      <t>イチロウ</t>
    </rPh>
    <phoneticPr fontId="12"/>
  </si>
  <si>
    <t>10主将</t>
    <rPh sb="2" eb="4">
      <t>シュショウ</t>
    </rPh>
    <phoneticPr fontId="1"/>
  </si>
  <si>
    <t>0</t>
    <phoneticPr fontId="13"/>
  </si>
  <si>
    <t>古河市〇〇</t>
    <rPh sb="0" eb="3">
      <t>コガシ</t>
    </rPh>
    <phoneticPr fontId="12"/>
  </si>
  <si>
    <t>高崎　　稔</t>
    <rPh sb="0" eb="2">
      <t>タカサキ</t>
    </rPh>
    <rPh sb="4" eb="5">
      <t>ミノル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</si>
</sst>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0" fillId="0" borderId="0" xfId="0" applyFont="1" applyAlignment="1"/>
    <xf numFmtId="0" fontId="15" fillId="0" borderId="0" xfId="0" applyFont="1" applyAlignment="1"/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9" fontId="4" fillId="2" borderId="0" xfId="0" applyNumberFormat="1" applyFont="1" applyFill="1">
      <alignment vertical="center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alignment vertical="center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3" fillId="0" borderId="4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4" fillId="0" borderId="25" xfId="0" applyFont="1" applyBorder="1" applyAlignment="1">
      <alignment vertical="center" shrinkToFit="1"/>
    </xf>
    <xf numFmtId="0" fontId="28" fillId="0" borderId="4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0" borderId="18" xfId="0" applyFont="1" applyBorder="1" applyAlignment="1">
      <alignment vertical="center" shrinkToFit="1"/>
    </xf>
    <xf numFmtId="49" fontId="23" fillId="0" borderId="0" xfId="0" applyNumberFormat="1" applyFont="1">
      <alignment vertical="center"/>
    </xf>
    <xf numFmtId="0" fontId="25" fillId="0" borderId="0" xfId="0" applyFont="1">
      <alignment vertical="center"/>
    </xf>
    <xf numFmtId="0" fontId="19" fillId="0" borderId="4" xfId="0" applyFont="1" applyBorder="1" applyAlignment="1">
      <alignment vertical="center" textRotation="255"/>
    </xf>
    <xf numFmtId="0" fontId="26" fillId="0" borderId="0" xfId="0" applyFont="1">
      <alignment vertic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4" fillId="0" borderId="39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4" fillId="0" borderId="38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0" fontId="14" fillId="0" borderId="40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4" fillId="2" borderId="19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8" fillId="0" borderId="7" xfId="0" applyFont="1" applyBorder="1">
      <alignment vertical="center"/>
    </xf>
    <xf numFmtId="0" fontId="30" fillId="2" borderId="0" xfId="0" applyFont="1" applyFill="1" applyAlignment="1">
      <alignment horizontal="right" vertical="center"/>
    </xf>
    <xf numFmtId="0" fontId="31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14" fillId="3" borderId="13" xfId="0" applyFont="1" applyFill="1" applyBorder="1" applyAlignment="1">
      <alignment horizontal="left" vertical="center" shrinkToFi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15" fillId="0" borderId="57" xfId="0" applyFont="1" applyBorder="1" applyAlignment="1">
      <alignment horizontal="distributed" vertical="center"/>
    </xf>
    <xf numFmtId="0" fontId="15" fillId="0" borderId="58" xfId="0" applyFont="1" applyBorder="1">
      <alignment vertical="center"/>
    </xf>
    <xf numFmtId="0" fontId="15" fillId="0" borderId="59" xfId="0" applyFont="1" applyBorder="1">
      <alignment vertical="center"/>
    </xf>
    <xf numFmtId="0" fontId="15" fillId="0" borderId="58" xfId="0" applyFont="1" applyBorder="1" applyAlignment="1">
      <alignment horizontal="left" vertical="center"/>
    </xf>
    <xf numFmtId="0" fontId="15" fillId="0" borderId="38" xfId="0" applyFont="1" applyBorder="1" applyAlignment="1">
      <alignment horizontal="distributed" vertical="center"/>
    </xf>
    <xf numFmtId="0" fontId="15" fillId="0" borderId="17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7" xfId="0" applyFont="1" applyBorder="1" applyAlignment="1">
      <alignment horizontal="left" vertical="center"/>
    </xf>
    <xf numFmtId="0" fontId="15" fillId="0" borderId="40" xfId="0" applyFont="1" applyBorder="1" applyAlignment="1">
      <alignment horizontal="distributed" vertical="center"/>
    </xf>
    <xf numFmtId="0" fontId="15" fillId="0" borderId="25" xfId="0" applyFont="1" applyBorder="1">
      <alignment vertical="center"/>
    </xf>
    <xf numFmtId="0" fontId="15" fillId="0" borderId="24" xfId="0" applyFont="1" applyBorder="1">
      <alignment vertical="center"/>
    </xf>
    <xf numFmtId="0" fontId="6" fillId="2" borderId="7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 justifyLastLine="1"/>
    </xf>
    <xf numFmtId="0" fontId="6" fillId="2" borderId="2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14" fillId="3" borderId="13" xfId="0" applyFont="1" applyFill="1" applyBorder="1" applyAlignment="1">
      <alignment horizontal="left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 shrinkToFit="1"/>
    </xf>
    <xf numFmtId="0" fontId="5" fillId="3" borderId="20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20" fillId="3" borderId="4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textRotation="255"/>
    </xf>
    <xf numFmtId="0" fontId="19" fillId="0" borderId="49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19" fillId="0" borderId="51" xfId="0" applyFont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27" fillId="3" borderId="9" xfId="0" applyFont="1" applyFill="1" applyBorder="1" applyAlignment="1">
      <alignment horizontal="distributed" vertical="center" shrinkToFit="1"/>
    </xf>
    <xf numFmtId="0" fontId="27" fillId="3" borderId="13" xfId="0" applyFont="1" applyFill="1" applyBorder="1" applyAlignment="1">
      <alignment horizontal="distributed" vertical="center" shrinkToFi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textRotation="255"/>
    </xf>
    <xf numFmtId="49" fontId="22" fillId="0" borderId="0" xfId="0" applyNumberFormat="1" applyFont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 justifyLastLine="1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4" fontId="22" fillId="0" borderId="0" xfId="0" applyNumberFormat="1" applyFont="1" applyAlignment="1" applyProtection="1">
      <alignment horizontal="left" vertical="center"/>
      <protection locked="0"/>
    </xf>
    <xf numFmtId="0" fontId="4" fillId="0" borderId="4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56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left" vertical="center"/>
    </xf>
    <xf numFmtId="49" fontId="6" fillId="3" borderId="31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 shrinkToFit="1"/>
    </xf>
    <xf numFmtId="0" fontId="6" fillId="3" borderId="2" xfId="0" applyFont="1" applyFill="1" applyBorder="1" applyAlignment="1">
      <alignment horizontal="left" vertical="center" wrapText="1" shrinkToFit="1"/>
    </xf>
    <xf numFmtId="0" fontId="6" fillId="3" borderId="4" xfId="0" applyFont="1" applyFill="1" applyBorder="1" applyAlignment="1">
      <alignment horizontal="left" vertical="center" wrapText="1" shrinkToFit="1"/>
    </xf>
    <xf numFmtId="0" fontId="6" fillId="3" borderId="5" xfId="0" applyFont="1" applyFill="1" applyBorder="1" applyAlignment="1">
      <alignment horizontal="left" vertical="center" wrapText="1" shrinkToFit="1"/>
    </xf>
    <xf numFmtId="0" fontId="28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shrinkToFit="1"/>
    </xf>
    <xf numFmtId="0" fontId="6" fillId="3" borderId="17" xfId="0" applyFont="1" applyFill="1" applyBorder="1" applyAlignment="1">
      <alignment vertical="center" shrinkToFit="1"/>
    </xf>
    <xf numFmtId="0" fontId="4" fillId="0" borderId="50" xfId="0" applyFont="1" applyBorder="1" applyAlignment="1">
      <alignment horizontal="center" vertical="center" textRotation="255" wrapText="1"/>
    </xf>
    <xf numFmtId="0" fontId="4" fillId="0" borderId="54" xfId="0" applyFont="1" applyBorder="1" applyAlignment="1">
      <alignment horizontal="center" vertical="center" textRotation="255" wrapText="1"/>
    </xf>
    <xf numFmtId="0" fontId="6" fillId="3" borderId="18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24" xfId="0" applyFont="1" applyFill="1" applyBorder="1" applyAlignment="1">
      <alignment vertical="center" shrinkToFit="1"/>
    </xf>
    <xf numFmtId="0" fontId="6" fillId="3" borderId="25" xfId="0" applyFont="1" applyFill="1" applyBorder="1" applyAlignment="1">
      <alignment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shrinkToFit="1"/>
    </xf>
    <xf numFmtId="0" fontId="14" fillId="0" borderId="13" xfId="0" applyFont="1" applyBorder="1">
      <alignment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distributed" vertical="center" shrinkToFit="1"/>
    </xf>
    <xf numFmtId="0" fontId="15" fillId="0" borderId="4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49" fontId="15" fillId="0" borderId="38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176" fontId="15" fillId="0" borderId="59" xfId="0" applyNumberFormat="1" applyFont="1" applyBorder="1" applyAlignment="1">
      <alignment horizontal="center" vertical="center"/>
    </xf>
    <xf numFmtId="176" fontId="15" fillId="0" borderId="58" xfId="0" applyNumberFormat="1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shrinkToFit="1"/>
    </xf>
    <xf numFmtId="49" fontId="15" fillId="0" borderId="40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distributed" vertical="center" justifyLastLine="1"/>
    </xf>
    <xf numFmtId="0" fontId="14" fillId="0" borderId="15" xfId="0" applyFont="1" applyBorder="1" applyAlignment="1">
      <alignment horizontal="distributed" vertical="center"/>
    </xf>
    <xf numFmtId="0" fontId="14" fillId="0" borderId="4" xfId="0" applyFont="1" applyBorder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0" fillId="0" borderId="34" xfId="0" applyFont="1" applyBorder="1" applyAlignment="1"/>
    <xf numFmtId="0" fontId="10" fillId="0" borderId="48" xfId="0" applyFont="1" applyBorder="1" applyAlignment="1"/>
    <xf numFmtId="49" fontId="10" fillId="0" borderId="34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CE6F1"/>
      <color rgb="FFD9DDFF"/>
      <color rgb="FFDDE8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35</xdr:row>
      <xdr:rowOff>0</xdr:rowOff>
    </xdr:from>
    <xdr:to>
      <xdr:col>26</xdr:col>
      <xdr:colOff>76200</xdr:colOff>
      <xdr:row>36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76200</xdr:colOff>
      <xdr:row>36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9"/>
  <sheetViews>
    <sheetView tabSelected="1" zoomScaleNormal="100" zoomScaleSheetLayoutView="100" workbookViewId="0">
      <selection activeCell="S14" sqref="S14:X14"/>
    </sheetView>
  </sheetViews>
  <sheetFormatPr defaultColWidth="9" defaultRowHeight="26.25" customHeight="1" x14ac:dyDescent="0.15"/>
  <cols>
    <col min="1" max="2" width="2.875" style="2" customWidth="1"/>
    <col min="3" max="9" width="2.625" style="2" customWidth="1"/>
    <col min="10" max="10" width="1.5" style="2" customWidth="1"/>
    <col min="11" max="16" width="2.625" style="2" customWidth="1"/>
    <col min="17" max="18" width="1.5" style="2" customWidth="1"/>
    <col min="19" max="24" width="2.625" style="2" customWidth="1"/>
    <col min="25" max="25" width="1.5" style="2" customWidth="1"/>
    <col min="26" max="28" width="2.625" style="2" customWidth="1"/>
    <col min="29" max="29" width="1.5" style="2" customWidth="1"/>
    <col min="30" max="37" width="2.625" style="2" customWidth="1"/>
    <col min="38" max="38" width="1.5" style="2" customWidth="1"/>
    <col min="39" max="51" width="4.125" style="2" customWidth="1"/>
    <col min="52" max="16384" width="9" style="2"/>
  </cols>
  <sheetData>
    <row r="1" spans="1:57" s="28" customFormat="1" ht="25.9" customHeight="1" x14ac:dyDescent="0.15">
      <c r="A1" s="97" t="s">
        <v>97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27"/>
    </row>
    <row r="2" spans="1:57" s="1" customFormat="1" ht="18" customHeight="1" x14ac:dyDescent="0.15">
      <c r="A2" s="113" t="s">
        <v>93</v>
      </c>
      <c r="B2" s="113"/>
      <c r="C2" s="142" t="s">
        <v>75</v>
      </c>
      <c r="D2" s="143"/>
      <c r="E2" s="143"/>
      <c r="F2" s="143"/>
      <c r="G2" s="143"/>
      <c r="H2" s="146" t="s">
        <v>94</v>
      </c>
      <c r="I2" s="147"/>
      <c r="J2" s="154" t="s">
        <v>95</v>
      </c>
      <c r="K2" s="154"/>
      <c r="L2" s="154"/>
      <c r="M2" s="150" t="str">
        <f>PHONETIC(K3)</f>
        <v>イバラキガクドウヤキュウスポーツショウネンダン</v>
      </c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29"/>
      <c r="Z2" s="130" t="s">
        <v>92</v>
      </c>
      <c r="AA2" s="131"/>
      <c r="AB2" s="132"/>
      <c r="AC2" s="63"/>
      <c r="AD2" s="125" t="s">
        <v>147</v>
      </c>
      <c r="AE2" s="125"/>
      <c r="AF2" s="125"/>
      <c r="AG2" s="125"/>
      <c r="AH2" s="125"/>
      <c r="AI2" s="125"/>
      <c r="AJ2" s="125"/>
      <c r="AK2" s="125"/>
      <c r="AL2" s="126"/>
      <c r="AM2" s="18"/>
      <c r="AN2" s="19"/>
      <c r="AO2" s="19"/>
      <c r="AP2" s="19"/>
      <c r="AQ2" s="19"/>
      <c r="AR2" s="30"/>
      <c r="AS2" s="30"/>
      <c r="AT2" s="30"/>
      <c r="AU2" s="30"/>
      <c r="AV2" s="31"/>
      <c r="AW2" s="31"/>
      <c r="AX2" s="31"/>
      <c r="AY2" s="31"/>
      <c r="AZ2" s="31"/>
      <c r="BA2" s="31"/>
      <c r="BB2" s="31"/>
      <c r="BC2" s="31"/>
      <c r="BD2" s="31"/>
      <c r="BE2" s="31"/>
    </row>
    <row r="3" spans="1:57" s="1" customFormat="1" ht="27" customHeight="1" x14ac:dyDescent="0.15">
      <c r="A3" s="113"/>
      <c r="B3" s="113"/>
      <c r="C3" s="144"/>
      <c r="D3" s="145"/>
      <c r="E3" s="145"/>
      <c r="F3" s="145"/>
      <c r="G3" s="145"/>
      <c r="H3" s="148"/>
      <c r="I3" s="149"/>
      <c r="J3" s="22"/>
      <c r="K3" s="129" t="s">
        <v>142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2"/>
      <c r="Z3" s="133"/>
      <c r="AA3" s="134"/>
      <c r="AB3" s="135"/>
      <c r="AC3" s="26"/>
      <c r="AD3" s="127"/>
      <c r="AE3" s="127"/>
      <c r="AF3" s="127"/>
      <c r="AG3" s="127"/>
      <c r="AH3" s="127"/>
      <c r="AI3" s="127"/>
      <c r="AJ3" s="127"/>
      <c r="AK3" s="127"/>
      <c r="AL3" s="128"/>
      <c r="AM3" s="18"/>
      <c r="AN3" s="19"/>
      <c r="AO3" s="19"/>
      <c r="AP3" s="19"/>
      <c r="AQ3" s="19"/>
      <c r="AR3" s="30"/>
      <c r="AS3" s="30"/>
      <c r="AT3" s="30"/>
      <c r="AU3" s="30"/>
      <c r="AV3" s="31"/>
      <c r="AW3" s="31"/>
      <c r="AX3" s="31"/>
      <c r="AY3" s="31"/>
      <c r="AZ3" s="31"/>
      <c r="BA3" s="33"/>
      <c r="BB3" s="33"/>
      <c r="BC3" s="33"/>
      <c r="BD3" s="33"/>
      <c r="BE3" s="33"/>
    </row>
    <row r="4" spans="1:57" s="1" customFormat="1" ht="18" customHeight="1" x14ac:dyDescent="0.15">
      <c r="A4" s="208" t="s">
        <v>112</v>
      </c>
      <c r="B4" s="209"/>
      <c r="C4" s="136" t="s">
        <v>113</v>
      </c>
      <c r="D4" s="137"/>
      <c r="E4" s="137"/>
      <c r="F4" s="137"/>
      <c r="G4" s="137"/>
      <c r="H4" s="137"/>
      <c r="I4" s="137"/>
      <c r="J4" s="137"/>
      <c r="K4" s="138"/>
      <c r="L4" s="136" t="s">
        <v>114</v>
      </c>
      <c r="M4" s="137"/>
      <c r="N4" s="137"/>
      <c r="O4" s="137"/>
      <c r="P4" s="137"/>
      <c r="Q4" s="137"/>
      <c r="R4" s="137"/>
      <c r="S4" s="137"/>
      <c r="T4" s="138"/>
      <c r="U4" s="136" t="s">
        <v>115</v>
      </c>
      <c r="V4" s="137"/>
      <c r="W4" s="137"/>
      <c r="X4" s="137"/>
      <c r="Y4" s="137"/>
      <c r="Z4" s="137"/>
      <c r="AA4" s="137"/>
      <c r="AB4" s="137"/>
      <c r="AC4" s="138"/>
      <c r="AD4" s="137" t="s">
        <v>102</v>
      </c>
      <c r="AE4" s="137"/>
      <c r="AF4" s="137"/>
      <c r="AG4" s="137"/>
      <c r="AH4" s="137"/>
      <c r="AI4" s="137"/>
      <c r="AJ4" s="137"/>
      <c r="AK4" s="137"/>
      <c r="AL4" s="138"/>
      <c r="AM4" s="18"/>
      <c r="AN4" s="19"/>
      <c r="AO4" s="19"/>
      <c r="AP4" s="19"/>
      <c r="AQ4" s="19"/>
      <c r="AR4" s="30"/>
      <c r="AS4" s="30"/>
      <c r="AT4" s="30"/>
      <c r="AU4" s="30"/>
      <c r="AV4" s="31"/>
      <c r="AW4" s="31"/>
      <c r="AX4" s="31"/>
      <c r="AY4" s="31"/>
      <c r="AZ4" s="31"/>
      <c r="BA4" s="33"/>
      <c r="BB4" s="33"/>
      <c r="BC4" s="33"/>
      <c r="BD4" s="33"/>
      <c r="BE4" s="33"/>
    </row>
    <row r="5" spans="1:57" s="1" customFormat="1" ht="15" customHeight="1" x14ac:dyDescent="0.15">
      <c r="A5" s="210"/>
      <c r="B5" s="211"/>
      <c r="C5" s="151" t="str">
        <f>PHONETIC(C6)</f>
        <v>スズキ イチロウ</v>
      </c>
      <c r="D5" s="152"/>
      <c r="E5" s="152"/>
      <c r="F5" s="152"/>
      <c r="G5" s="152"/>
      <c r="H5" s="152"/>
      <c r="I5" s="152"/>
      <c r="J5" s="152"/>
      <c r="K5" s="153"/>
      <c r="L5" s="151" t="str">
        <f>PHONETIC(L6)</f>
        <v/>
      </c>
      <c r="M5" s="152"/>
      <c r="N5" s="152"/>
      <c r="O5" s="152"/>
      <c r="P5" s="152"/>
      <c r="Q5" s="152"/>
      <c r="R5" s="152"/>
      <c r="S5" s="152"/>
      <c r="T5" s="153"/>
      <c r="U5" s="151" t="str">
        <f>PHONETIC(U6)</f>
        <v/>
      </c>
      <c r="V5" s="152"/>
      <c r="W5" s="152"/>
      <c r="X5" s="152"/>
      <c r="Y5" s="152"/>
      <c r="Z5" s="152"/>
      <c r="AA5" s="152"/>
      <c r="AB5" s="152"/>
      <c r="AC5" s="153"/>
      <c r="AD5" s="151" t="str">
        <f>PHONETIC(AD6)</f>
        <v/>
      </c>
      <c r="AE5" s="152"/>
      <c r="AF5" s="152"/>
      <c r="AG5" s="152"/>
      <c r="AH5" s="152"/>
      <c r="AI5" s="152"/>
      <c r="AJ5" s="152"/>
      <c r="AK5" s="152"/>
      <c r="AL5" s="153"/>
      <c r="AM5" s="18"/>
      <c r="AN5" s="19"/>
      <c r="AO5" s="19"/>
      <c r="AP5" s="19"/>
      <c r="AQ5" s="19"/>
      <c r="AR5" s="30"/>
      <c r="AS5" s="30"/>
      <c r="AT5" s="30"/>
      <c r="AU5" s="30"/>
      <c r="AV5" s="31"/>
      <c r="AW5" s="31"/>
      <c r="AX5" s="31"/>
      <c r="AY5" s="31"/>
      <c r="AZ5" s="31"/>
      <c r="BA5" s="33"/>
      <c r="BB5" s="33"/>
      <c r="BC5" s="33"/>
      <c r="BD5" s="33"/>
      <c r="BE5" s="33"/>
    </row>
    <row r="6" spans="1:57" s="1" customFormat="1" ht="18" customHeight="1" x14ac:dyDescent="0.15">
      <c r="A6" s="210"/>
      <c r="B6" s="211"/>
      <c r="C6" s="139" t="s">
        <v>144</v>
      </c>
      <c r="D6" s="140"/>
      <c r="E6" s="140"/>
      <c r="F6" s="140"/>
      <c r="G6" s="140"/>
      <c r="H6" s="140"/>
      <c r="I6" s="140"/>
      <c r="J6" s="140"/>
      <c r="K6" s="141"/>
      <c r="L6" s="139"/>
      <c r="M6" s="140"/>
      <c r="N6" s="140"/>
      <c r="O6" s="140"/>
      <c r="P6" s="140"/>
      <c r="Q6" s="140"/>
      <c r="R6" s="140"/>
      <c r="S6" s="140"/>
      <c r="T6" s="141"/>
      <c r="U6" s="139"/>
      <c r="V6" s="140"/>
      <c r="W6" s="140"/>
      <c r="X6" s="140"/>
      <c r="Y6" s="140"/>
      <c r="Z6" s="140"/>
      <c r="AA6" s="140"/>
      <c r="AB6" s="140"/>
      <c r="AC6" s="141"/>
      <c r="AD6" s="140"/>
      <c r="AE6" s="140"/>
      <c r="AF6" s="140"/>
      <c r="AG6" s="140"/>
      <c r="AH6" s="140"/>
      <c r="AI6" s="140"/>
      <c r="AJ6" s="140"/>
      <c r="AK6" s="140"/>
      <c r="AL6" s="141"/>
      <c r="AM6" s="18"/>
      <c r="AN6" s="19"/>
      <c r="AO6" s="19"/>
      <c r="AP6" s="19"/>
      <c r="AQ6" s="19"/>
      <c r="AR6" s="30"/>
      <c r="AS6" s="30"/>
      <c r="AT6" s="30"/>
      <c r="AU6" s="30"/>
      <c r="AV6" s="31"/>
      <c r="AW6" s="31"/>
      <c r="AX6" s="31"/>
      <c r="AY6" s="31"/>
      <c r="AZ6" s="31"/>
      <c r="BA6" s="33"/>
      <c r="BB6" s="33"/>
      <c r="BC6" s="33"/>
      <c r="BD6" s="33"/>
      <c r="BE6" s="33"/>
    </row>
    <row r="7" spans="1:57" s="1" customFormat="1" ht="18" customHeight="1" x14ac:dyDescent="0.15">
      <c r="A7" s="212"/>
      <c r="B7" s="213"/>
      <c r="C7" s="123" t="s">
        <v>103</v>
      </c>
      <c r="D7" s="124"/>
      <c r="E7" s="124"/>
      <c r="F7" s="122">
        <v>40</v>
      </c>
      <c r="G7" s="122"/>
      <c r="H7" s="122"/>
      <c r="I7" s="120" t="s">
        <v>104</v>
      </c>
      <c r="J7" s="120"/>
      <c r="K7" s="121"/>
      <c r="L7" s="123" t="s">
        <v>105</v>
      </c>
      <c r="M7" s="124"/>
      <c r="N7" s="124"/>
      <c r="O7" s="122"/>
      <c r="P7" s="122"/>
      <c r="Q7" s="122"/>
      <c r="R7" s="120" t="s">
        <v>104</v>
      </c>
      <c r="S7" s="120"/>
      <c r="T7" s="121"/>
      <c r="U7" s="123" t="s">
        <v>105</v>
      </c>
      <c r="V7" s="124"/>
      <c r="W7" s="124"/>
      <c r="X7" s="122"/>
      <c r="Y7" s="122"/>
      <c r="Z7" s="122"/>
      <c r="AA7" s="120" t="s">
        <v>104</v>
      </c>
      <c r="AB7" s="120"/>
      <c r="AC7" s="121"/>
      <c r="AD7" s="124" t="s">
        <v>105</v>
      </c>
      <c r="AE7" s="124"/>
      <c r="AF7" s="124"/>
      <c r="AG7" s="122"/>
      <c r="AH7" s="122"/>
      <c r="AI7" s="122"/>
      <c r="AJ7" s="120" t="s">
        <v>104</v>
      </c>
      <c r="AK7" s="120"/>
      <c r="AL7" s="121"/>
      <c r="AM7" s="18"/>
      <c r="AN7" s="19"/>
      <c r="AO7" s="19"/>
      <c r="AP7" s="19"/>
      <c r="AQ7" s="19"/>
      <c r="AR7" s="30"/>
      <c r="AS7" s="30"/>
      <c r="AT7" s="30"/>
      <c r="AU7" s="30"/>
      <c r="AV7" s="31"/>
      <c r="AW7" s="31"/>
      <c r="AX7" s="31"/>
      <c r="AY7" s="31"/>
      <c r="AZ7" s="31"/>
      <c r="BA7" s="33"/>
      <c r="BB7" s="33"/>
      <c r="BC7" s="33"/>
      <c r="BD7" s="33"/>
      <c r="BE7" s="33"/>
    </row>
    <row r="8" spans="1:57" s="1" customFormat="1" ht="12" customHeight="1" x14ac:dyDescent="0.2">
      <c r="A8" s="97" t="s">
        <v>58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34"/>
    </row>
    <row r="9" spans="1:57" s="1" customFormat="1" ht="12" customHeight="1" x14ac:dyDescent="0.2">
      <c r="A9" s="98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8"/>
      <c r="T9" s="97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34"/>
    </row>
    <row r="10" spans="1:57" s="1" customFormat="1" ht="21" customHeight="1" thickBot="1" x14ac:dyDescent="0.2">
      <c r="A10" s="99" t="s">
        <v>30</v>
      </c>
      <c r="B10" s="101"/>
      <c r="C10" s="99" t="s">
        <v>27</v>
      </c>
      <c r="D10" s="100"/>
      <c r="E10" s="101"/>
      <c r="F10" s="102" t="s">
        <v>29</v>
      </c>
      <c r="G10" s="103"/>
      <c r="H10" s="103"/>
      <c r="I10" s="104"/>
      <c r="J10" s="108" t="s">
        <v>28</v>
      </c>
      <c r="K10" s="109"/>
      <c r="L10" s="109"/>
      <c r="M10" s="109"/>
      <c r="N10" s="109"/>
      <c r="O10" s="109"/>
      <c r="P10" s="109"/>
      <c r="Q10" s="110"/>
      <c r="R10" s="116" t="s">
        <v>59</v>
      </c>
      <c r="S10" s="109"/>
      <c r="T10" s="109"/>
      <c r="U10" s="109"/>
      <c r="V10" s="109"/>
      <c r="W10" s="109"/>
      <c r="X10" s="109"/>
      <c r="Y10" s="109"/>
      <c r="Z10" s="102" t="s">
        <v>121</v>
      </c>
      <c r="AA10" s="114"/>
      <c r="AB10" s="115"/>
      <c r="AC10" s="109" t="s">
        <v>128</v>
      </c>
      <c r="AD10" s="109"/>
      <c r="AE10" s="109"/>
      <c r="AF10" s="109"/>
      <c r="AG10" s="109"/>
      <c r="AH10" s="109"/>
      <c r="AI10" s="109"/>
      <c r="AJ10" s="109"/>
      <c r="AK10" s="109"/>
      <c r="AL10" s="115"/>
      <c r="AM10" s="35"/>
      <c r="AO10" s="36" t="s">
        <v>41</v>
      </c>
      <c r="AP10" s="2" t="s">
        <v>39</v>
      </c>
      <c r="AQ10" s="2"/>
      <c r="AT10" s="3"/>
    </row>
    <row r="11" spans="1:57" s="1" customFormat="1" ht="20.45" customHeight="1" thickTop="1" x14ac:dyDescent="0.15">
      <c r="A11" s="111">
        <v>1</v>
      </c>
      <c r="B11" s="112"/>
      <c r="C11" s="117" t="s">
        <v>145</v>
      </c>
      <c r="D11" s="118"/>
      <c r="E11" s="119"/>
      <c r="F11" s="105" t="s">
        <v>42</v>
      </c>
      <c r="G11" s="106"/>
      <c r="H11" s="106"/>
      <c r="I11" s="107"/>
      <c r="J11" s="8"/>
      <c r="K11" s="155" t="s">
        <v>100</v>
      </c>
      <c r="L11" s="155"/>
      <c r="M11" s="155"/>
      <c r="N11" s="155"/>
      <c r="O11" s="155"/>
      <c r="P11" s="155"/>
      <c r="Q11" s="8"/>
      <c r="R11" s="37"/>
      <c r="S11" s="93" t="str">
        <f t="shared" ref="S11" si="0">PHONETIC(K11)</f>
        <v>ササキ シンノスケ</v>
      </c>
      <c r="T11" s="93"/>
      <c r="U11" s="93"/>
      <c r="V11" s="93"/>
      <c r="W11" s="93"/>
      <c r="X11" s="93"/>
      <c r="Y11" s="38"/>
      <c r="Z11" s="94">
        <v>6</v>
      </c>
      <c r="AA11" s="95"/>
      <c r="AB11" s="96"/>
      <c r="AC11" s="39"/>
      <c r="AD11" s="92"/>
      <c r="AE11" s="92"/>
      <c r="AF11" s="92"/>
      <c r="AG11" s="92"/>
      <c r="AH11" s="92"/>
      <c r="AI11" s="92"/>
      <c r="AJ11" s="92"/>
      <c r="AK11" s="92"/>
      <c r="AL11" s="40"/>
      <c r="AM11" s="41"/>
      <c r="AO11" s="42"/>
      <c r="AP11" s="2"/>
      <c r="AQ11" s="2"/>
      <c r="AT11" s="2"/>
    </row>
    <row r="12" spans="1:57" s="1" customFormat="1" ht="20.45" customHeight="1" x14ac:dyDescent="0.15">
      <c r="A12" s="111">
        <v>2</v>
      </c>
      <c r="B12" s="112"/>
      <c r="C12" s="157">
        <v>0</v>
      </c>
      <c r="D12" s="158"/>
      <c r="E12" s="159"/>
      <c r="F12" s="105" t="s">
        <v>44</v>
      </c>
      <c r="G12" s="106"/>
      <c r="H12" s="106"/>
      <c r="I12" s="107"/>
      <c r="J12" s="8"/>
      <c r="K12" s="155" t="s">
        <v>91</v>
      </c>
      <c r="L12" s="155"/>
      <c r="M12" s="155"/>
      <c r="N12" s="155"/>
      <c r="O12" s="155"/>
      <c r="P12" s="155"/>
      <c r="Q12" s="8"/>
      <c r="R12" s="37"/>
      <c r="S12" s="93" t="str">
        <f>PHONETIC(K12)</f>
        <v>マナカ　タダシ</v>
      </c>
      <c r="T12" s="93"/>
      <c r="U12" s="93"/>
      <c r="V12" s="93"/>
      <c r="W12" s="93"/>
      <c r="X12" s="93"/>
      <c r="Y12" s="38"/>
      <c r="Z12" s="94">
        <v>6</v>
      </c>
      <c r="AA12" s="95"/>
      <c r="AB12" s="96"/>
      <c r="AC12" s="39"/>
      <c r="AD12" s="92"/>
      <c r="AE12" s="92"/>
      <c r="AF12" s="92"/>
      <c r="AG12" s="92"/>
      <c r="AH12" s="92"/>
      <c r="AI12" s="92"/>
      <c r="AJ12" s="92"/>
      <c r="AK12" s="92"/>
      <c r="AL12" s="40"/>
      <c r="AM12" s="41"/>
      <c r="AO12" s="36" t="s">
        <v>37</v>
      </c>
      <c r="AP12" s="2" t="s">
        <v>119</v>
      </c>
      <c r="AQ12" s="2"/>
      <c r="AT12" s="2"/>
    </row>
    <row r="13" spans="1:57" s="1" customFormat="1" ht="20.45" customHeight="1" x14ac:dyDescent="0.15">
      <c r="A13" s="111">
        <v>3</v>
      </c>
      <c r="B13" s="112"/>
      <c r="C13" s="157">
        <v>1</v>
      </c>
      <c r="D13" s="158"/>
      <c r="E13" s="159"/>
      <c r="F13" s="105" t="s">
        <v>89</v>
      </c>
      <c r="G13" s="106"/>
      <c r="H13" s="106"/>
      <c r="I13" s="107"/>
      <c r="J13" s="8"/>
      <c r="K13" s="155" t="s">
        <v>116</v>
      </c>
      <c r="L13" s="155"/>
      <c r="M13" s="155"/>
      <c r="N13" s="155"/>
      <c r="O13" s="155"/>
      <c r="P13" s="155"/>
      <c r="Q13" s="8"/>
      <c r="R13" s="37"/>
      <c r="S13" s="93" t="str">
        <f>PHONETIC(K13)</f>
        <v>ハジメ　タロウ</v>
      </c>
      <c r="T13" s="93"/>
      <c r="U13" s="93"/>
      <c r="V13" s="93"/>
      <c r="W13" s="93"/>
      <c r="X13" s="93"/>
      <c r="Y13" s="38"/>
      <c r="Z13" s="94">
        <v>5</v>
      </c>
      <c r="AA13" s="95"/>
      <c r="AB13" s="96"/>
      <c r="AC13" s="39"/>
      <c r="AD13" s="92"/>
      <c r="AE13" s="92"/>
      <c r="AF13" s="92"/>
      <c r="AG13" s="92"/>
      <c r="AH13" s="92"/>
      <c r="AI13" s="92"/>
      <c r="AJ13" s="92"/>
      <c r="AK13" s="92"/>
      <c r="AL13" s="40"/>
      <c r="AM13" s="41"/>
      <c r="AO13" s="43" t="s">
        <v>37</v>
      </c>
      <c r="AP13" s="2" t="s">
        <v>120</v>
      </c>
      <c r="AQ13" s="2"/>
      <c r="AT13" s="2"/>
    </row>
    <row r="14" spans="1:57" s="1" customFormat="1" ht="20.45" customHeight="1" x14ac:dyDescent="0.15">
      <c r="A14" s="111">
        <v>4</v>
      </c>
      <c r="B14" s="112"/>
      <c r="C14" s="157">
        <v>2</v>
      </c>
      <c r="D14" s="158"/>
      <c r="E14" s="159"/>
      <c r="F14" s="105" t="s">
        <v>43</v>
      </c>
      <c r="G14" s="106"/>
      <c r="H14" s="106"/>
      <c r="I14" s="107"/>
      <c r="J14" s="8"/>
      <c r="K14" s="155" t="s">
        <v>101</v>
      </c>
      <c r="L14" s="155"/>
      <c r="M14" s="155"/>
      <c r="N14" s="155"/>
      <c r="O14" s="155"/>
      <c r="P14" s="155"/>
      <c r="Q14" s="8"/>
      <c r="R14" s="37"/>
      <c r="S14" s="160" t="str">
        <f t="shared" ref="S14:S35" si="1">PHONETIC(K14)</f>
        <v>オオカタ ソウタロウ</v>
      </c>
      <c r="T14" s="160"/>
      <c r="U14" s="160"/>
      <c r="V14" s="160"/>
      <c r="W14" s="160"/>
      <c r="X14" s="160"/>
      <c r="Y14" s="38"/>
      <c r="Z14" s="94">
        <v>6</v>
      </c>
      <c r="AA14" s="95"/>
      <c r="AB14" s="96"/>
      <c r="AC14" s="39"/>
      <c r="AD14" s="92"/>
      <c r="AE14" s="92"/>
      <c r="AF14" s="92"/>
      <c r="AG14" s="92"/>
      <c r="AH14" s="92"/>
      <c r="AI14" s="92"/>
      <c r="AJ14" s="92"/>
      <c r="AK14" s="92"/>
      <c r="AL14" s="40"/>
      <c r="AM14" s="41"/>
      <c r="AP14" s="1" t="s">
        <v>87</v>
      </c>
    </row>
    <row r="15" spans="1:57" s="1" customFormat="1" ht="20.45" customHeight="1" x14ac:dyDescent="0.15">
      <c r="A15" s="111">
        <v>5</v>
      </c>
      <c r="B15" s="112"/>
      <c r="C15" s="157"/>
      <c r="D15" s="158"/>
      <c r="E15" s="159"/>
      <c r="F15" s="105"/>
      <c r="G15" s="106"/>
      <c r="H15" s="106"/>
      <c r="I15" s="107"/>
      <c r="J15" s="8"/>
      <c r="K15" s="155"/>
      <c r="L15" s="155"/>
      <c r="M15" s="155"/>
      <c r="N15" s="155"/>
      <c r="O15" s="155"/>
      <c r="P15" s="155"/>
      <c r="Q15" s="8"/>
      <c r="R15" s="37"/>
      <c r="S15" s="93" t="str">
        <f t="shared" si="1"/>
        <v/>
      </c>
      <c r="T15" s="93"/>
      <c r="U15" s="93"/>
      <c r="V15" s="93"/>
      <c r="W15" s="93"/>
      <c r="X15" s="93"/>
      <c r="Y15" s="38"/>
      <c r="Z15" s="94"/>
      <c r="AA15" s="95"/>
      <c r="AB15" s="96"/>
      <c r="AC15" s="39"/>
      <c r="AD15" s="92"/>
      <c r="AE15" s="92"/>
      <c r="AF15" s="92"/>
      <c r="AG15" s="92"/>
      <c r="AH15" s="92"/>
      <c r="AI15" s="92"/>
      <c r="AJ15" s="92"/>
      <c r="AK15" s="92"/>
      <c r="AL15" s="40"/>
      <c r="AM15" s="41"/>
      <c r="AO15" s="36" t="s">
        <v>38</v>
      </c>
      <c r="AP15" s="2" t="s">
        <v>84</v>
      </c>
      <c r="AQ15" s="2"/>
      <c r="AT15" s="2"/>
    </row>
    <row r="16" spans="1:57" s="1" customFormat="1" ht="20.45" customHeight="1" x14ac:dyDescent="0.15">
      <c r="A16" s="111">
        <v>6</v>
      </c>
      <c r="B16" s="112"/>
      <c r="C16" s="157"/>
      <c r="D16" s="158"/>
      <c r="E16" s="159"/>
      <c r="F16" s="105"/>
      <c r="G16" s="106"/>
      <c r="H16" s="106"/>
      <c r="I16" s="107"/>
      <c r="J16" s="8"/>
      <c r="K16" s="155"/>
      <c r="L16" s="155"/>
      <c r="M16" s="155"/>
      <c r="N16" s="155"/>
      <c r="O16" s="155"/>
      <c r="P16" s="155"/>
      <c r="Q16" s="8"/>
      <c r="R16" s="37"/>
      <c r="S16" s="93" t="str">
        <f t="shared" si="1"/>
        <v/>
      </c>
      <c r="T16" s="93"/>
      <c r="U16" s="93"/>
      <c r="V16" s="93"/>
      <c r="W16" s="93"/>
      <c r="X16" s="93"/>
      <c r="Y16" s="38"/>
      <c r="Z16" s="94"/>
      <c r="AA16" s="95"/>
      <c r="AB16" s="96"/>
      <c r="AC16" s="39"/>
      <c r="AD16" s="92"/>
      <c r="AE16" s="92"/>
      <c r="AF16" s="92"/>
      <c r="AG16" s="92"/>
      <c r="AH16" s="92"/>
      <c r="AI16" s="92"/>
      <c r="AJ16" s="92"/>
      <c r="AK16" s="92"/>
      <c r="AL16" s="40"/>
      <c r="AM16" s="41"/>
      <c r="AO16" s="36"/>
      <c r="AP16" s="2" t="s">
        <v>135</v>
      </c>
      <c r="AQ16" s="2"/>
      <c r="AT16" s="2"/>
    </row>
    <row r="17" spans="1:46" s="1" customFormat="1" ht="20.45" customHeight="1" x14ac:dyDescent="0.15">
      <c r="A17" s="111">
        <v>7</v>
      </c>
      <c r="B17" s="112"/>
      <c r="C17" s="157"/>
      <c r="D17" s="158"/>
      <c r="E17" s="159"/>
      <c r="F17" s="105"/>
      <c r="G17" s="106"/>
      <c r="H17" s="106"/>
      <c r="I17" s="107"/>
      <c r="J17" s="8"/>
      <c r="K17" s="155"/>
      <c r="L17" s="155"/>
      <c r="M17" s="155"/>
      <c r="N17" s="155"/>
      <c r="O17" s="155"/>
      <c r="P17" s="155"/>
      <c r="Q17" s="8"/>
      <c r="R17" s="37"/>
      <c r="S17" s="93" t="str">
        <f t="shared" si="1"/>
        <v/>
      </c>
      <c r="T17" s="93"/>
      <c r="U17" s="93"/>
      <c r="V17" s="93"/>
      <c r="W17" s="93"/>
      <c r="X17" s="93"/>
      <c r="Y17" s="38"/>
      <c r="Z17" s="94"/>
      <c r="AA17" s="95"/>
      <c r="AB17" s="96"/>
      <c r="AC17" s="39"/>
      <c r="AD17" s="92"/>
      <c r="AE17" s="92"/>
      <c r="AF17" s="92"/>
      <c r="AG17" s="92"/>
      <c r="AH17" s="92"/>
      <c r="AI17" s="92"/>
      <c r="AJ17" s="92"/>
      <c r="AK17" s="92"/>
      <c r="AL17" s="40"/>
      <c r="AM17" s="41"/>
      <c r="AO17" s="36"/>
      <c r="AP17" s="44"/>
      <c r="AQ17" s="44" t="s">
        <v>99</v>
      </c>
      <c r="AT17" s="2"/>
    </row>
    <row r="18" spans="1:46" s="1" customFormat="1" ht="20.45" customHeight="1" x14ac:dyDescent="0.15">
      <c r="A18" s="111">
        <v>8</v>
      </c>
      <c r="B18" s="112"/>
      <c r="C18" s="157"/>
      <c r="D18" s="158"/>
      <c r="E18" s="159"/>
      <c r="F18" s="105"/>
      <c r="G18" s="106"/>
      <c r="H18" s="106"/>
      <c r="I18" s="107"/>
      <c r="J18" s="8"/>
      <c r="K18" s="155"/>
      <c r="L18" s="155"/>
      <c r="M18" s="155"/>
      <c r="N18" s="155"/>
      <c r="O18" s="155"/>
      <c r="P18" s="155"/>
      <c r="Q18" s="8"/>
      <c r="R18" s="37"/>
      <c r="S18" s="93" t="str">
        <f t="shared" si="1"/>
        <v/>
      </c>
      <c r="T18" s="93"/>
      <c r="U18" s="93"/>
      <c r="V18" s="93"/>
      <c r="W18" s="93"/>
      <c r="X18" s="93"/>
      <c r="Y18" s="38"/>
      <c r="Z18" s="94"/>
      <c r="AA18" s="95"/>
      <c r="AB18" s="96"/>
      <c r="AC18" s="39"/>
      <c r="AD18" s="92"/>
      <c r="AE18" s="92"/>
      <c r="AF18" s="92"/>
      <c r="AG18" s="92"/>
      <c r="AH18" s="92"/>
      <c r="AI18" s="92"/>
      <c r="AJ18" s="92"/>
      <c r="AK18" s="92"/>
      <c r="AL18" s="40"/>
      <c r="AM18" s="41"/>
      <c r="AO18" s="36"/>
      <c r="AP18" s="1" t="s">
        <v>88</v>
      </c>
      <c r="AQ18" s="2"/>
      <c r="AT18" s="2"/>
    </row>
    <row r="19" spans="1:46" s="1" customFormat="1" ht="20.45" customHeight="1" x14ac:dyDescent="0.15">
      <c r="A19" s="111">
        <v>9</v>
      </c>
      <c r="B19" s="112"/>
      <c r="C19" s="157"/>
      <c r="D19" s="158"/>
      <c r="E19" s="159"/>
      <c r="F19" s="105"/>
      <c r="G19" s="106"/>
      <c r="H19" s="106"/>
      <c r="I19" s="107"/>
      <c r="J19" s="8"/>
      <c r="K19" s="155"/>
      <c r="L19" s="155"/>
      <c r="M19" s="155"/>
      <c r="N19" s="155"/>
      <c r="O19" s="155"/>
      <c r="P19" s="155"/>
      <c r="Q19" s="8"/>
      <c r="R19" s="37"/>
      <c r="S19" s="93" t="str">
        <f t="shared" si="1"/>
        <v/>
      </c>
      <c r="T19" s="93"/>
      <c r="U19" s="93"/>
      <c r="V19" s="93"/>
      <c r="W19" s="93"/>
      <c r="X19" s="93"/>
      <c r="Y19" s="38"/>
      <c r="Z19" s="94"/>
      <c r="AA19" s="95"/>
      <c r="AB19" s="96"/>
      <c r="AC19" s="39"/>
      <c r="AD19" s="92"/>
      <c r="AE19" s="92"/>
      <c r="AF19" s="92"/>
      <c r="AG19" s="92"/>
      <c r="AH19" s="92"/>
      <c r="AI19" s="92"/>
      <c r="AJ19" s="92"/>
      <c r="AK19" s="92"/>
      <c r="AL19" s="40"/>
      <c r="AM19" s="41"/>
      <c r="AO19" s="36" t="s">
        <v>37</v>
      </c>
      <c r="AP19" s="2" t="s">
        <v>130</v>
      </c>
    </row>
    <row r="20" spans="1:46" s="1" customFormat="1" ht="20.45" customHeight="1" x14ac:dyDescent="0.15">
      <c r="A20" s="111">
        <v>10</v>
      </c>
      <c r="B20" s="112"/>
      <c r="C20" s="157"/>
      <c r="D20" s="158"/>
      <c r="E20" s="159"/>
      <c r="F20" s="105"/>
      <c r="G20" s="106"/>
      <c r="H20" s="106"/>
      <c r="I20" s="107"/>
      <c r="J20" s="8"/>
      <c r="K20" s="155"/>
      <c r="L20" s="155"/>
      <c r="M20" s="155"/>
      <c r="N20" s="155"/>
      <c r="O20" s="155"/>
      <c r="P20" s="155"/>
      <c r="Q20" s="8"/>
      <c r="R20" s="37"/>
      <c r="S20" s="93" t="str">
        <f t="shared" si="1"/>
        <v/>
      </c>
      <c r="T20" s="93"/>
      <c r="U20" s="93"/>
      <c r="V20" s="93"/>
      <c r="W20" s="93"/>
      <c r="X20" s="93"/>
      <c r="Y20" s="38"/>
      <c r="Z20" s="94"/>
      <c r="AA20" s="95"/>
      <c r="AB20" s="96"/>
      <c r="AC20" s="39"/>
      <c r="AD20" s="92"/>
      <c r="AE20" s="92"/>
      <c r="AF20" s="92"/>
      <c r="AG20" s="92"/>
      <c r="AH20" s="92"/>
      <c r="AI20" s="92"/>
      <c r="AJ20" s="92"/>
      <c r="AK20" s="92"/>
      <c r="AL20" s="40"/>
      <c r="AM20" s="41"/>
      <c r="AO20" s="36" t="s">
        <v>37</v>
      </c>
      <c r="AP20" s="2" t="s">
        <v>129</v>
      </c>
      <c r="AQ20" s="2"/>
      <c r="AT20" s="2"/>
    </row>
    <row r="21" spans="1:46" s="1" customFormat="1" ht="20.45" customHeight="1" x14ac:dyDescent="0.15">
      <c r="A21" s="111">
        <v>11</v>
      </c>
      <c r="B21" s="112"/>
      <c r="C21" s="157"/>
      <c r="D21" s="158"/>
      <c r="E21" s="159"/>
      <c r="F21" s="105"/>
      <c r="G21" s="106"/>
      <c r="H21" s="106"/>
      <c r="I21" s="107"/>
      <c r="J21" s="8"/>
      <c r="K21" s="155"/>
      <c r="L21" s="155"/>
      <c r="M21" s="155"/>
      <c r="N21" s="155"/>
      <c r="O21" s="155"/>
      <c r="P21" s="155"/>
      <c r="Q21" s="8"/>
      <c r="R21" s="37"/>
      <c r="S21" s="93" t="str">
        <f t="shared" si="1"/>
        <v/>
      </c>
      <c r="T21" s="93"/>
      <c r="U21" s="93"/>
      <c r="V21" s="93"/>
      <c r="W21" s="93"/>
      <c r="X21" s="93"/>
      <c r="Y21" s="38"/>
      <c r="Z21" s="94"/>
      <c r="AA21" s="95"/>
      <c r="AB21" s="96"/>
      <c r="AC21" s="39"/>
      <c r="AD21" s="92"/>
      <c r="AE21" s="92"/>
      <c r="AF21" s="92"/>
      <c r="AG21" s="92"/>
      <c r="AH21" s="92"/>
      <c r="AI21" s="92"/>
      <c r="AJ21" s="92"/>
      <c r="AK21" s="92"/>
      <c r="AL21" s="40"/>
      <c r="AM21" s="41"/>
      <c r="AO21" s="64" t="s">
        <v>37</v>
      </c>
      <c r="AP21" s="65" t="s">
        <v>123</v>
      </c>
      <c r="AT21" s="2"/>
    </row>
    <row r="22" spans="1:46" s="1" customFormat="1" ht="20.45" customHeight="1" x14ac:dyDescent="0.15">
      <c r="A22" s="111">
        <v>12</v>
      </c>
      <c r="B22" s="112"/>
      <c r="C22" s="157"/>
      <c r="D22" s="158"/>
      <c r="E22" s="159"/>
      <c r="F22" s="105"/>
      <c r="G22" s="106"/>
      <c r="H22" s="106"/>
      <c r="I22" s="107"/>
      <c r="J22" s="8"/>
      <c r="K22" s="156"/>
      <c r="L22" s="156"/>
      <c r="M22" s="156"/>
      <c r="N22" s="156"/>
      <c r="O22" s="156"/>
      <c r="P22" s="156"/>
      <c r="Q22" s="8"/>
      <c r="R22" s="45"/>
      <c r="S22" s="93" t="str">
        <f t="shared" si="1"/>
        <v/>
      </c>
      <c r="T22" s="93"/>
      <c r="U22" s="93"/>
      <c r="V22" s="93"/>
      <c r="W22" s="93"/>
      <c r="X22" s="93"/>
      <c r="Y22" s="46"/>
      <c r="Z22" s="94"/>
      <c r="AA22" s="95"/>
      <c r="AB22" s="96"/>
      <c r="AC22" s="47"/>
      <c r="AD22" s="92"/>
      <c r="AE22" s="92"/>
      <c r="AF22" s="92"/>
      <c r="AG22" s="92"/>
      <c r="AH22" s="92"/>
      <c r="AI22" s="92"/>
      <c r="AJ22" s="92"/>
      <c r="AK22" s="92"/>
      <c r="AL22" s="48"/>
      <c r="AM22" s="41"/>
      <c r="AO22" s="36"/>
      <c r="AP22" s="2"/>
      <c r="AQ22" s="66" t="s">
        <v>138</v>
      </c>
      <c r="AT22" s="2"/>
    </row>
    <row r="23" spans="1:46" s="1" customFormat="1" ht="20.45" customHeight="1" x14ac:dyDescent="0.15">
      <c r="A23" s="111">
        <v>13</v>
      </c>
      <c r="B23" s="112"/>
      <c r="C23" s="157"/>
      <c r="D23" s="158"/>
      <c r="E23" s="159"/>
      <c r="F23" s="105"/>
      <c r="G23" s="106"/>
      <c r="H23" s="106"/>
      <c r="I23" s="107"/>
      <c r="J23" s="8"/>
      <c r="K23" s="156"/>
      <c r="L23" s="156"/>
      <c r="M23" s="156"/>
      <c r="N23" s="156"/>
      <c r="O23" s="156"/>
      <c r="P23" s="156"/>
      <c r="Q23" s="8"/>
      <c r="R23" s="45"/>
      <c r="S23" s="93" t="str">
        <f t="shared" si="1"/>
        <v/>
      </c>
      <c r="T23" s="93"/>
      <c r="U23" s="93"/>
      <c r="V23" s="93"/>
      <c r="W23" s="93"/>
      <c r="X23" s="93"/>
      <c r="Y23" s="46"/>
      <c r="Z23" s="94"/>
      <c r="AA23" s="95"/>
      <c r="AB23" s="96"/>
      <c r="AC23" s="47"/>
      <c r="AD23" s="92"/>
      <c r="AE23" s="92"/>
      <c r="AF23" s="92"/>
      <c r="AG23" s="92"/>
      <c r="AH23" s="92"/>
      <c r="AI23" s="92"/>
      <c r="AJ23" s="92"/>
      <c r="AK23" s="92"/>
      <c r="AL23" s="48"/>
      <c r="AM23" s="41"/>
      <c r="AQ23" s="67" t="s">
        <v>126</v>
      </c>
    </row>
    <row r="24" spans="1:46" s="1" customFormat="1" ht="20.45" customHeight="1" x14ac:dyDescent="0.15">
      <c r="A24" s="111">
        <v>14</v>
      </c>
      <c r="B24" s="112"/>
      <c r="C24" s="157"/>
      <c r="D24" s="158"/>
      <c r="E24" s="159"/>
      <c r="F24" s="105"/>
      <c r="G24" s="106"/>
      <c r="H24" s="106"/>
      <c r="I24" s="107"/>
      <c r="J24" s="8"/>
      <c r="K24" s="156"/>
      <c r="L24" s="156"/>
      <c r="M24" s="156"/>
      <c r="N24" s="156"/>
      <c r="O24" s="156"/>
      <c r="P24" s="156"/>
      <c r="Q24" s="8"/>
      <c r="R24" s="45"/>
      <c r="S24" s="93" t="str">
        <f t="shared" si="1"/>
        <v/>
      </c>
      <c r="T24" s="93"/>
      <c r="U24" s="93"/>
      <c r="V24" s="93"/>
      <c r="W24" s="93"/>
      <c r="X24" s="93"/>
      <c r="Y24" s="46"/>
      <c r="Z24" s="94"/>
      <c r="AA24" s="95"/>
      <c r="AB24" s="96"/>
      <c r="AC24" s="47"/>
      <c r="AD24" s="92"/>
      <c r="AE24" s="92"/>
      <c r="AF24" s="92"/>
      <c r="AG24" s="92"/>
      <c r="AH24" s="92"/>
      <c r="AI24" s="92"/>
      <c r="AJ24" s="92"/>
      <c r="AK24" s="92"/>
      <c r="AL24" s="48"/>
      <c r="AM24" s="41"/>
      <c r="AQ24" s="67" t="s">
        <v>124</v>
      </c>
    </row>
    <row r="25" spans="1:46" s="1" customFormat="1" ht="20.45" customHeight="1" x14ac:dyDescent="0.15">
      <c r="A25" s="111">
        <v>15</v>
      </c>
      <c r="B25" s="112"/>
      <c r="C25" s="157"/>
      <c r="D25" s="158"/>
      <c r="E25" s="159"/>
      <c r="F25" s="105"/>
      <c r="G25" s="106"/>
      <c r="H25" s="106"/>
      <c r="I25" s="107"/>
      <c r="J25" s="62"/>
      <c r="K25" s="156"/>
      <c r="L25" s="156"/>
      <c r="M25" s="156"/>
      <c r="N25" s="156"/>
      <c r="O25" s="156"/>
      <c r="P25" s="156"/>
      <c r="Q25" s="8"/>
      <c r="R25" s="45"/>
      <c r="S25" s="93" t="str">
        <f t="shared" ref="S25" si="2">PHONETIC(K25)</f>
        <v/>
      </c>
      <c r="T25" s="93"/>
      <c r="U25" s="93"/>
      <c r="V25" s="93"/>
      <c r="W25" s="93"/>
      <c r="X25" s="93"/>
      <c r="Y25" s="46"/>
      <c r="Z25" s="94"/>
      <c r="AA25" s="95"/>
      <c r="AB25" s="96"/>
      <c r="AC25" s="47"/>
      <c r="AD25" s="68"/>
      <c r="AE25" s="68"/>
      <c r="AF25" s="68"/>
      <c r="AG25" s="68"/>
      <c r="AH25" s="68"/>
      <c r="AI25" s="68"/>
      <c r="AJ25" s="68"/>
      <c r="AK25" s="68"/>
      <c r="AL25" s="48"/>
      <c r="AM25" s="41"/>
      <c r="AO25" s="36" t="s">
        <v>125</v>
      </c>
      <c r="AP25" s="2" t="s">
        <v>40</v>
      </c>
    </row>
    <row r="26" spans="1:46" s="1" customFormat="1" ht="20.45" customHeight="1" x14ac:dyDescent="0.15">
      <c r="A26" s="111">
        <v>16</v>
      </c>
      <c r="B26" s="112"/>
      <c r="C26" s="157"/>
      <c r="D26" s="158"/>
      <c r="E26" s="159"/>
      <c r="F26" s="105"/>
      <c r="G26" s="106"/>
      <c r="H26" s="106"/>
      <c r="I26" s="107"/>
      <c r="J26" s="8"/>
      <c r="K26" s="156"/>
      <c r="L26" s="156"/>
      <c r="M26" s="156"/>
      <c r="N26" s="156"/>
      <c r="O26" s="156"/>
      <c r="P26" s="156"/>
      <c r="Q26" s="8"/>
      <c r="R26" s="45"/>
      <c r="S26" s="93" t="str">
        <f t="shared" si="1"/>
        <v/>
      </c>
      <c r="T26" s="93"/>
      <c r="U26" s="93"/>
      <c r="V26" s="93"/>
      <c r="W26" s="93"/>
      <c r="X26" s="93"/>
      <c r="Y26" s="46"/>
      <c r="Z26" s="94"/>
      <c r="AA26" s="95"/>
      <c r="AB26" s="96"/>
      <c r="AC26" s="47"/>
      <c r="AD26" s="92"/>
      <c r="AE26" s="92"/>
      <c r="AF26" s="92"/>
      <c r="AG26" s="92"/>
      <c r="AH26" s="92"/>
      <c r="AI26" s="92"/>
      <c r="AJ26" s="92"/>
      <c r="AK26" s="92"/>
      <c r="AL26" s="48"/>
      <c r="AM26" s="41"/>
      <c r="AO26" s="36" t="s">
        <v>37</v>
      </c>
      <c r="AP26" s="2" t="s">
        <v>127</v>
      </c>
    </row>
    <row r="27" spans="1:46" s="1" customFormat="1" ht="20.45" customHeight="1" x14ac:dyDescent="0.15">
      <c r="A27" s="111">
        <v>17</v>
      </c>
      <c r="B27" s="112"/>
      <c r="C27" s="157"/>
      <c r="D27" s="158"/>
      <c r="E27" s="159"/>
      <c r="F27" s="105"/>
      <c r="G27" s="106"/>
      <c r="H27" s="106"/>
      <c r="I27" s="107"/>
      <c r="J27" s="62"/>
      <c r="K27" s="156"/>
      <c r="L27" s="156"/>
      <c r="M27" s="156"/>
      <c r="N27" s="156"/>
      <c r="O27" s="156"/>
      <c r="P27" s="156"/>
      <c r="Q27" s="8"/>
      <c r="R27" s="45"/>
      <c r="S27" s="93" t="str">
        <f t="shared" si="1"/>
        <v/>
      </c>
      <c r="T27" s="93"/>
      <c r="U27" s="93"/>
      <c r="V27" s="93"/>
      <c r="W27" s="93"/>
      <c r="X27" s="93"/>
      <c r="Y27" s="46"/>
      <c r="Z27" s="94"/>
      <c r="AA27" s="95"/>
      <c r="AB27" s="96"/>
      <c r="AC27" s="47"/>
      <c r="AD27" s="92"/>
      <c r="AE27" s="92"/>
      <c r="AF27" s="92"/>
      <c r="AG27" s="92"/>
      <c r="AH27" s="92"/>
      <c r="AI27" s="92"/>
      <c r="AJ27" s="92"/>
      <c r="AK27" s="92"/>
      <c r="AL27" s="48"/>
      <c r="AM27" s="41"/>
    </row>
    <row r="28" spans="1:46" s="1" customFormat="1" ht="20.45" customHeight="1" x14ac:dyDescent="0.15">
      <c r="A28" s="111">
        <v>18</v>
      </c>
      <c r="B28" s="112"/>
      <c r="C28" s="157"/>
      <c r="D28" s="158"/>
      <c r="E28" s="159"/>
      <c r="F28" s="105"/>
      <c r="G28" s="106"/>
      <c r="H28" s="106"/>
      <c r="I28" s="107"/>
      <c r="J28" s="8"/>
      <c r="K28" s="156"/>
      <c r="L28" s="156"/>
      <c r="M28" s="156"/>
      <c r="N28" s="156"/>
      <c r="O28" s="156"/>
      <c r="P28" s="156"/>
      <c r="Q28" s="8"/>
      <c r="R28" s="45"/>
      <c r="S28" s="93" t="str">
        <f t="shared" si="1"/>
        <v/>
      </c>
      <c r="T28" s="93"/>
      <c r="U28" s="93"/>
      <c r="V28" s="93"/>
      <c r="W28" s="93"/>
      <c r="X28" s="93"/>
      <c r="Y28" s="46"/>
      <c r="Z28" s="94"/>
      <c r="AA28" s="95"/>
      <c r="AB28" s="96"/>
      <c r="AC28" s="47"/>
      <c r="AD28" s="92"/>
      <c r="AE28" s="92"/>
      <c r="AF28" s="92"/>
      <c r="AG28" s="92"/>
      <c r="AH28" s="92"/>
      <c r="AI28" s="92"/>
      <c r="AJ28" s="92"/>
      <c r="AK28" s="92"/>
      <c r="AL28" s="48"/>
      <c r="AM28" s="41"/>
    </row>
    <row r="29" spans="1:46" s="1" customFormat="1" ht="20.45" customHeight="1" x14ac:dyDescent="0.15">
      <c r="A29" s="111">
        <v>19</v>
      </c>
      <c r="B29" s="112"/>
      <c r="C29" s="157"/>
      <c r="D29" s="158"/>
      <c r="E29" s="159"/>
      <c r="F29" s="105"/>
      <c r="G29" s="106"/>
      <c r="H29" s="106"/>
      <c r="I29" s="107"/>
      <c r="J29" s="8"/>
      <c r="K29" s="156"/>
      <c r="L29" s="156"/>
      <c r="M29" s="156"/>
      <c r="N29" s="156"/>
      <c r="O29" s="156"/>
      <c r="P29" s="156"/>
      <c r="Q29" s="8"/>
      <c r="R29" s="45"/>
      <c r="S29" s="93" t="str">
        <f t="shared" ref="S29:S34" si="3">PHONETIC(K29)</f>
        <v/>
      </c>
      <c r="T29" s="93"/>
      <c r="U29" s="93"/>
      <c r="V29" s="93"/>
      <c r="W29" s="93"/>
      <c r="X29" s="93"/>
      <c r="Y29" s="46"/>
      <c r="Z29" s="94"/>
      <c r="AA29" s="95"/>
      <c r="AB29" s="96"/>
      <c r="AC29" s="47"/>
      <c r="AD29" s="92"/>
      <c r="AE29" s="92"/>
      <c r="AF29" s="92"/>
      <c r="AG29" s="92"/>
      <c r="AH29" s="92"/>
      <c r="AI29" s="92"/>
      <c r="AJ29" s="92"/>
      <c r="AK29" s="92"/>
      <c r="AL29" s="48"/>
      <c r="AM29" s="41"/>
    </row>
    <row r="30" spans="1:46" s="1" customFormat="1" ht="20.45" customHeight="1" x14ac:dyDescent="0.15">
      <c r="A30" s="111">
        <v>20</v>
      </c>
      <c r="B30" s="112"/>
      <c r="C30" s="157"/>
      <c r="D30" s="158"/>
      <c r="E30" s="159"/>
      <c r="F30" s="105"/>
      <c r="G30" s="106"/>
      <c r="H30" s="106"/>
      <c r="I30" s="107"/>
      <c r="J30" s="8"/>
      <c r="K30" s="156"/>
      <c r="L30" s="156"/>
      <c r="M30" s="156"/>
      <c r="N30" s="156"/>
      <c r="O30" s="156"/>
      <c r="P30" s="156"/>
      <c r="Q30" s="8"/>
      <c r="R30" s="45"/>
      <c r="S30" s="93" t="str">
        <f t="shared" si="3"/>
        <v/>
      </c>
      <c r="T30" s="93"/>
      <c r="U30" s="93"/>
      <c r="V30" s="93"/>
      <c r="W30" s="93"/>
      <c r="X30" s="93"/>
      <c r="Y30" s="46"/>
      <c r="Z30" s="94"/>
      <c r="AA30" s="95"/>
      <c r="AB30" s="96"/>
      <c r="AC30" s="47"/>
      <c r="AD30" s="92"/>
      <c r="AE30" s="92"/>
      <c r="AF30" s="92"/>
      <c r="AG30" s="92"/>
      <c r="AH30" s="92"/>
      <c r="AI30" s="92"/>
      <c r="AJ30" s="92"/>
      <c r="AK30" s="92"/>
      <c r="AL30" s="48"/>
      <c r="AM30" s="41"/>
    </row>
    <row r="31" spans="1:46" s="1" customFormat="1" ht="20.45" customHeight="1" x14ac:dyDescent="0.15">
      <c r="A31" s="111">
        <v>21</v>
      </c>
      <c r="B31" s="112"/>
      <c r="C31" s="157"/>
      <c r="D31" s="158"/>
      <c r="E31" s="159"/>
      <c r="F31" s="105"/>
      <c r="G31" s="106"/>
      <c r="H31" s="106"/>
      <c r="I31" s="107"/>
      <c r="J31" s="8"/>
      <c r="K31" s="156"/>
      <c r="L31" s="156"/>
      <c r="M31" s="156"/>
      <c r="N31" s="156"/>
      <c r="O31" s="156"/>
      <c r="P31" s="156"/>
      <c r="Q31" s="8"/>
      <c r="R31" s="45"/>
      <c r="S31" s="93" t="str">
        <f t="shared" si="3"/>
        <v/>
      </c>
      <c r="T31" s="93"/>
      <c r="U31" s="93"/>
      <c r="V31" s="93"/>
      <c r="W31" s="93"/>
      <c r="X31" s="93"/>
      <c r="Y31" s="46"/>
      <c r="Z31" s="94"/>
      <c r="AA31" s="95"/>
      <c r="AB31" s="96"/>
      <c r="AC31" s="47"/>
      <c r="AD31" s="92"/>
      <c r="AE31" s="92"/>
      <c r="AF31" s="92"/>
      <c r="AG31" s="92"/>
      <c r="AH31" s="92"/>
      <c r="AI31" s="92"/>
      <c r="AJ31" s="92"/>
      <c r="AK31" s="92"/>
      <c r="AL31" s="48"/>
      <c r="AM31" s="41"/>
    </row>
    <row r="32" spans="1:46" s="1" customFormat="1" ht="20.45" customHeight="1" x14ac:dyDescent="0.15">
      <c r="A32" s="111">
        <v>22</v>
      </c>
      <c r="B32" s="112"/>
      <c r="C32" s="157"/>
      <c r="D32" s="158"/>
      <c r="E32" s="159"/>
      <c r="F32" s="105"/>
      <c r="G32" s="106"/>
      <c r="H32" s="106"/>
      <c r="I32" s="107"/>
      <c r="J32" s="8"/>
      <c r="K32" s="156"/>
      <c r="L32" s="156"/>
      <c r="M32" s="156"/>
      <c r="N32" s="156"/>
      <c r="O32" s="156"/>
      <c r="P32" s="156"/>
      <c r="Q32" s="8"/>
      <c r="R32" s="45"/>
      <c r="S32" s="93" t="str">
        <f t="shared" si="3"/>
        <v/>
      </c>
      <c r="T32" s="93"/>
      <c r="U32" s="93"/>
      <c r="V32" s="93"/>
      <c r="W32" s="93"/>
      <c r="X32" s="93"/>
      <c r="Y32" s="46"/>
      <c r="Z32" s="94"/>
      <c r="AA32" s="95"/>
      <c r="AB32" s="96"/>
      <c r="AC32" s="47"/>
      <c r="AD32" s="92"/>
      <c r="AE32" s="92"/>
      <c r="AF32" s="92"/>
      <c r="AG32" s="92"/>
      <c r="AH32" s="92"/>
      <c r="AI32" s="92"/>
      <c r="AJ32" s="92"/>
      <c r="AK32" s="92"/>
      <c r="AL32" s="48"/>
      <c r="AM32" s="41"/>
    </row>
    <row r="33" spans="1:39" s="1" customFormat="1" ht="20.45" customHeight="1" x14ac:dyDescent="0.15">
      <c r="A33" s="111">
        <v>23</v>
      </c>
      <c r="B33" s="112"/>
      <c r="C33" s="157"/>
      <c r="D33" s="158"/>
      <c r="E33" s="159"/>
      <c r="F33" s="105"/>
      <c r="G33" s="106"/>
      <c r="H33" s="106"/>
      <c r="I33" s="107"/>
      <c r="J33" s="8"/>
      <c r="K33" s="156"/>
      <c r="L33" s="156"/>
      <c r="M33" s="156"/>
      <c r="N33" s="156"/>
      <c r="O33" s="156"/>
      <c r="P33" s="156"/>
      <c r="Q33" s="8"/>
      <c r="R33" s="45"/>
      <c r="S33" s="93" t="str">
        <f t="shared" si="3"/>
        <v/>
      </c>
      <c r="T33" s="93"/>
      <c r="U33" s="93"/>
      <c r="V33" s="93"/>
      <c r="W33" s="93"/>
      <c r="X33" s="93"/>
      <c r="Y33" s="46"/>
      <c r="Z33" s="94"/>
      <c r="AA33" s="95"/>
      <c r="AB33" s="96"/>
      <c r="AC33" s="47"/>
      <c r="AD33" s="92"/>
      <c r="AE33" s="92"/>
      <c r="AF33" s="92"/>
      <c r="AG33" s="92"/>
      <c r="AH33" s="92"/>
      <c r="AI33" s="92"/>
      <c r="AJ33" s="92"/>
      <c r="AK33" s="92"/>
      <c r="AL33" s="48"/>
      <c r="AM33" s="41"/>
    </row>
    <row r="34" spans="1:39" s="1" customFormat="1" ht="20.45" customHeight="1" x14ac:dyDescent="0.15">
      <c r="A34" s="111">
        <v>24</v>
      </c>
      <c r="B34" s="112"/>
      <c r="C34" s="157"/>
      <c r="D34" s="158"/>
      <c r="E34" s="159"/>
      <c r="F34" s="105"/>
      <c r="G34" s="106"/>
      <c r="H34" s="106"/>
      <c r="I34" s="107"/>
      <c r="J34" s="8"/>
      <c r="K34" s="156"/>
      <c r="L34" s="156"/>
      <c r="M34" s="156"/>
      <c r="N34" s="156"/>
      <c r="O34" s="156"/>
      <c r="P34" s="156"/>
      <c r="Q34" s="8"/>
      <c r="R34" s="45"/>
      <c r="S34" s="93" t="str">
        <f t="shared" si="3"/>
        <v/>
      </c>
      <c r="T34" s="93"/>
      <c r="U34" s="93"/>
      <c r="V34" s="93"/>
      <c r="W34" s="93"/>
      <c r="X34" s="93"/>
      <c r="Y34" s="46"/>
      <c r="Z34" s="94"/>
      <c r="AA34" s="95"/>
      <c r="AB34" s="96"/>
      <c r="AC34" s="47"/>
      <c r="AD34" s="92"/>
      <c r="AE34" s="92"/>
      <c r="AF34" s="92"/>
      <c r="AG34" s="92"/>
      <c r="AH34" s="92"/>
      <c r="AI34" s="92"/>
      <c r="AJ34" s="92"/>
      <c r="AK34" s="92"/>
      <c r="AL34" s="48"/>
      <c r="AM34" s="41"/>
    </row>
    <row r="35" spans="1:39" s="1" customFormat="1" ht="20.45" customHeight="1" x14ac:dyDescent="0.15">
      <c r="A35" s="214">
        <v>25</v>
      </c>
      <c r="B35" s="215"/>
      <c r="C35" s="184"/>
      <c r="D35" s="185"/>
      <c r="E35" s="186"/>
      <c r="F35" s="187"/>
      <c r="G35" s="188"/>
      <c r="H35" s="188"/>
      <c r="I35" s="189"/>
      <c r="J35" s="9"/>
      <c r="K35" s="156"/>
      <c r="L35" s="156"/>
      <c r="M35" s="156"/>
      <c r="N35" s="156"/>
      <c r="O35" s="156"/>
      <c r="P35" s="156"/>
      <c r="Q35" s="9"/>
      <c r="R35" s="49"/>
      <c r="S35" s="161" t="str">
        <f t="shared" si="1"/>
        <v/>
      </c>
      <c r="T35" s="161"/>
      <c r="U35" s="161"/>
      <c r="V35" s="161"/>
      <c r="W35" s="161"/>
      <c r="X35" s="161"/>
      <c r="Y35" s="50"/>
      <c r="Z35" s="216"/>
      <c r="AA35" s="217"/>
      <c r="AB35" s="218"/>
      <c r="AC35" s="51"/>
      <c r="AD35" s="92"/>
      <c r="AE35" s="92"/>
      <c r="AF35" s="92"/>
      <c r="AG35" s="92"/>
      <c r="AH35" s="92"/>
      <c r="AI35" s="92"/>
      <c r="AJ35" s="92"/>
      <c r="AK35" s="92"/>
      <c r="AL35" s="52"/>
      <c r="AM35" s="41"/>
    </row>
    <row r="36" spans="1:39" s="1" customFormat="1" ht="19.5" customHeight="1" x14ac:dyDescent="0.15">
      <c r="A36" s="113" t="s">
        <v>106</v>
      </c>
      <c r="B36" s="162"/>
      <c r="C36" s="171" t="s">
        <v>131</v>
      </c>
      <c r="D36" s="172"/>
      <c r="E36" s="173"/>
      <c r="F36" s="174"/>
      <c r="G36" s="174"/>
      <c r="H36" s="174"/>
      <c r="I36" s="175"/>
      <c r="J36" s="113" t="s">
        <v>107</v>
      </c>
      <c r="K36" s="162"/>
      <c r="L36" s="53" t="s">
        <v>108</v>
      </c>
      <c r="M36" s="190"/>
      <c r="N36" s="190"/>
      <c r="O36" s="190"/>
      <c r="P36" s="190"/>
      <c r="Q36" s="190"/>
      <c r="R36" s="190"/>
      <c r="S36" s="190"/>
      <c r="T36" s="190"/>
      <c r="U36" s="190"/>
      <c r="V36" s="191"/>
      <c r="W36" s="200" t="s">
        <v>109</v>
      </c>
      <c r="X36" s="201"/>
      <c r="Y36" s="207" t="s">
        <v>132</v>
      </c>
      <c r="Z36" s="207"/>
      <c r="AA36" s="207"/>
      <c r="AB36" s="20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3"/>
      <c r="AM36" s="54"/>
    </row>
    <row r="37" spans="1:39" s="1" customFormat="1" ht="18" customHeight="1" x14ac:dyDescent="0.15">
      <c r="A37" s="113"/>
      <c r="B37" s="162"/>
      <c r="C37" s="178"/>
      <c r="D37" s="179"/>
      <c r="E37" s="179"/>
      <c r="F37" s="179"/>
      <c r="G37" s="179"/>
      <c r="H37" s="179"/>
      <c r="I37" s="180"/>
      <c r="J37" s="113"/>
      <c r="K37" s="16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3"/>
      <c r="W37" s="200"/>
      <c r="X37" s="201"/>
      <c r="Y37" s="196" t="s">
        <v>133</v>
      </c>
      <c r="Z37" s="196"/>
      <c r="AA37" s="196"/>
      <c r="AB37" s="196"/>
      <c r="AC37" s="198"/>
      <c r="AD37" s="198"/>
      <c r="AE37" s="198"/>
      <c r="AF37" s="198"/>
      <c r="AG37" s="198"/>
      <c r="AH37" s="198"/>
      <c r="AI37" s="198"/>
      <c r="AJ37" s="198"/>
      <c r="AK37" s="198"/>
      <c r="AL37" s="199"/>
      <c r="AM37" s="54"/>
    </row>
    <row r="38" spans="1:39" s="1" customFormat="1" ht="18" customHeight="1" x14ac:dyDescent="0.15">
      <c r="A38" s="113"/>
      <c r="B38" s="162"/>
      <c r="C38" s="181"/>
      <c r="D38" s="182"/>
      <c r="E38" s="182"/>
      <c r="F38" s="182"/>
      <c r="G38" s="182"/>
      <c r="H38" s="182"/>
      <c r="I38" s="183"/>
      <c r="J38" s="113"/>
      <c r="K38" s="16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3"/>
      <c r="W38" s="200"/>
      <c r="X38" s="201"/>
      <c r="Y38" s="197" t="s">
        <v>134</v>
      </c>
      <c r="Z38" s="197"/>
      <c r="AA38" s="197"/>
      <c r="AB38" s="197"/>
      <c r="AC38" s="198"/>
      <c r="AD38" s="198"/>
      <c r="AE38" s="198"/>
      <c r="AF38" s="198"/>
      <c r="AG38" s="198"/>
      <c r="AH38" s="198"/>
      <c r="AI38" s="198"/>
      <c r="AJ38" s="198"/>
      <c r="AK38" s="198"/>
      <c r="AL38" s="199"/>
      <c r="AM38" s="54"/>
    </row>
    <row r="39" spans="1:39" s="1" customFormat="1" ht="18" customHeight="1" x14ac:dyDescent="0.15">
      <c r="A39" s="113"/>
      <c r="B39" s="162"/>
      <c r="C39" s="176" t="s">
        <v>110</v>
      </c>
      <c r="D39" s="177"/>
      <c r="E39" s="177"/>
      <c r="F39" s="164"/>
      <c r="G39" s="164"/>
      <c r="H39" s="69" t="s">
        <v>104</v>
      </c>
      <c r="I39" s="70"/>
      <c r="J39" s="113"/>
      <c r="K39" s="162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5"/>
      <c r="W39" s="200"/>
      <c r="X39" s="201"/>
      <c r="Y39" s="206" t="s">
        <v>111</v>
      </c>
      <c r="Z39" s="206"/>
      <c r="AA39" s="206"/>
      <c r="AB39" s="206"/>
      <c r="AC39" s="204"/>
      <c r="AD39" s="204"/>
      <c r="AE39" s="204"/>
      <c r="AF39" s="204"/>
      <c r="AG39" s="204"/>
      <c r="AH39" s="204"/>
      <c r="AI39" s="204"/>
      <c r="AJ39" s="204"/>
      <c r="AK39" s="204"/>
      <c r="AL39" s="205"/>
      <c r="AM39" s="54"/>
    </row>
    <row r="40" spans="1:39" s="1" customFormat="1" ht="9" customHeight="1" x14ac:dyDescent="0.15">
      <c r="A40" s="91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54"/>
    </row>
    <row r="41" spans="1:39" s="1" customFormat="1" ht="18" customHeight="1" x14ac:dyDescent="0.15">
      <c r="A41" s="55"/>
      <c r="B41" s="82"/>
      <c r="C41" s="82" t="s">
        <v>57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3"/>
      <c r="AM41" s="56"/>
    </row>
    <row r="42" spans="1:39" s="1" customFormat="1" ht="18" customHeight="1" x14ac:dyDescent="0.15">
      <c r="A42" s="57"/>
      <c r="B42" s="2"/>
      <c r="C42" s="2"/>
      <c r="D42" s="2"/>
      <c r="E42" s="169" t="s">
        <v>137</v>
      </c>
      <c r="F42" s="169"/>
      <c r="G42" s="2">
        <v>5</v>
      </c>
      <c r="H42" s="2" t="s">
        <v>136</v>
      </c>
      <c r="I42" s="2"/>
      <c r="J42" s="165" t="s">
        <v>1</v>
      </c>
      <c r="K42" s="165"/>
      <c r="L42" s="165"/>
      <c r="M42" s="166" t="s">
        <v>54</v>
      </c>
      <c r="N42" s="166"/>
      <c r="O42" s="2"/>
      <c r="P42" s="167"/>
      <c r="Q42" s="167"/>
      <c r="R42" s="2"/>
      <c r="S42" s="2"/>
      <c r="T42" s="2" t="s">
        <v>60</v>
      </c>
      <c r="U42" s="2"/>
      <c r="V42" s="2"/>
      <c r="W42" s="2"/>
      <c r="X42" s="7"/>
      <c r="Y42" s="7"/>
      <c r="Z42" s="7"/>
      <c r="AA42" s="7"/>
      <c r="AB42" s="7"/>
      <c r="AC42" s="7"/>
      <c r="AD42" s="168" t="s">
        <v>75</v>
      </c>
      <c r="AE42" s="168"/>
      <c r="AF42" s="168"/>
      <c r="AG42" s="168"/>
      <c r="AH42" s="168"/>
      <c r="AI42" s="168"/>
      <c r="AJ42" s="2"/>
      <c r="AK42" s="2"/>
      <c r="AL42" s="87"/>
    </row>
    <row r="43" spans="1:39" s="1" customFormat="1" ht="18" customHeight="1" x14ac:dyDescent="0.15">
      <c r="A43" s="57"/>
      <c r="B43" s="2"/>
      <c r="C43" s="2"/>
      <c r="D43" s="2"/>
      <c r="E43" s="36"/>
      <c r="F43" s="36"/>
      <c r="G43" s="36"/>
      <c r="H43" s="36"/>
      <c r="I43" s="2"/>
      <c r="J43" s="84"/>
      <c r="K43" s="84"/>
      <c r="L43" s="84"/>
      <c r="M43" s="85"/>
      <c r="N43" s="85"/>
      <c r="O43" s="2"/>
      <c r="P43" s="86"/>
      <c r="Q43" s="86"/>
      <c r="R43" s="2"/>
      <c r="S43" s="2"/>
      <c r="T43" s="169" t="s">
        <v>61</v>
      </c>
      <c r="U43" s="169"/>
      <c r="V43" s="169"/>
      <c r="W43" s="2"/>
      <c r="X43" s="168" t="s">
        <v>148</v>
      </c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88"/>
      <c r="AJ43" s="2"/>
      <c r="AK43" s="2"/>
      <c r="AL43" s="87"/>
    </row>
    <row r="44" spans="1:39" s="1" customFormat="1" ht="12" customHeight="1" x14ac:dyDescent="0.15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0"/>
      <c r="AM44" s="61"/>
    </row>
    <row r="45" spans="1:39" s="1" customFormat="1" ht="26.25" customHeight="1" x14ac:dyDescent="0.15"/>
    <row r="46" spans="1:39" s="1" customFormat="1" ht="23.25" hidden="1" customHeight="1" x14ac:dyDescent="0.15">
      <c r="B46" s="15"/>
      <c r="D46" s="163"/>
      <c r="E46" s="163"/>
      <c r="G46" s="11" t="s">
        <v>62</v>
      </c>
      <c r="H46" s="12"/>
      <c r="M46" s="170"/>
      <c r="N46" s="170"/>
      <c r="O46" s="170"/>
      <c r="P46" s="170"/>
      <c r="Q46" s="12"/>
      <c r="R46" s="12"/>
      <c r="S46" s="20" t="s">
        <v>96</v>
      </c>
      <c r="T46" s="20"/>
      <c r="U46" s="13"/>
    </row>
    <row r="47" spans="1:39" s="1" customFormat="1" ht="23.25" hidden="1" customHeight="1" x14ac:dyDescent="0.15">
      <c r="B47" s="15"/>
      <c r="D47" s="163"/>
      <c r="E47" s="163"/>
      <c r="G47" s="11" t="s">
        <v>63</v>
      </c>
      <c r="H47" s="12"/>
      <c r="M47" s="1" t="s">
        <v>0</v>
      </c>
      <c r="O47" s="12"/>
      <c r="P47" s="10" t="s">
        <v>54</v>
      </c>
      <c r="Q47" s="12"/>
      <c r="R47" s="12"/>
      <c r="S47" s="21"/>
      <c r="T47" s="21"/>
      <c r="U47" s="13"/>
    </row>
    <row r="48" spans="1:39" s="1" customFormat="1" ht="23.25" hidden="1" customHeight="1" x14ac:dyDescent="0.15">
      <c r="B48" s="15"/>
      <c r="D48" s="163"/>
      <c r="E48" s="163"/>
      <c r="G48" s="11" t="s">
        <v>64</v>
      </c>
      <c r="H48" s="12"/>
      <c r="M48" s="1" t="s">
        <v>1</v>
      </c>
      <c r="O48" s="12"/>
      <c r="P48" s="10" t="s">
        <v>55</v>
      </c>
      <c r="R48" s="12"/>
      <c r="S48" s="20">
        <v>6</v>
      </c>
      <c r="T48" s="20"/>
      <c r="U48" s="13"/>
    </row>
    <row r="49" spans="1:51" s="1" customFormat="1" ht="23.25" hidden="1" customHeight="1" x14ac:dyDescent="0.15">
      <c r="B49" s="15"/>
      <c r="D49" s="163"/>
      <c r="E49" s="163"/>
      <c r="G49" s="17" t="s">
        <v>86</v>
      </c>
      <c r="H49" s="16"/>
      <c r="I49" s="16"/>
      <c r="M49" s="1" t="s">
        <v>2</v>
      </c>
      <c r="O49" s="12"/>
      <c r="P49" s="10" t="s">
        <v>56</v>
      </c>
      <c r="R49" s="12"/>
      <c r="S49" s="20">
        <v>5</v>
      </c>
      <c r="T49" s="20"/>
      <c r="U49" s="13"/>
    </row>
    <row r="50" spans="1:51" s="1" customFormat="1" ht="23.25" hidden="1" customHeight="1" x14ac:dyDescent="0.15">
      <c r="A50" s="2" t="s">
        <v>42</v>
      </c>
      <c r="B50" s="2"/>
      <c r="D50" s="163"/>
      <c r="E50" s="163"/>
      <c r="G50" s="11" t="s">
        <v>65</v>
      </c>
      <c r="H50" s="12"/>
      <c r="M50" s="1" t="s">
        <v>3</v>
      </c>
      <c r="O50" s="12"/>
      <c r="P50" s="10" t="s">
        <v>49</v>
      </c>
      <c r="R50" s="12"/>
      <c r="S50" s="20">
        <v>4</v>
      </c>
      <c r="T50" s="20"/>
      <c r="U50" s="13"/>
    </row>
    <row r="51" spans="1:51" s="1" customFormat="1" ht="23.25" hidden="1" customHeight="1" x14ac:dyDescent="0.15">
      <c r="A51" s="2" t="s">
        <v>43</v>
      </c>
      <c r="B51" s="2"/>
      <c r="D51" s="163"/>
      <c r="E51" s="163"/>
      <c r="G51" s="11" t="s">
        <v>66</v>
      </c>
      <c r="H51" s="12"/>
      <c r="M51" s="1" t="s">
        <v>4</v>
      </c>
      <c r="O51" s="12"/>
      <c r="P51" s="10" t="s">
        <v>48</v>
      </c>
      <c r="R51" s="12"/>
      <c r="S51" s="20">
        <v>3</v>
      </c>
      <c r="T51" s="20"/>
      <c r="U51" s="13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51" s="1" customFormat="1" ht="23.25" hidden="1" customHeight="1" x14ac:dyDescent="0.15">
      <c r="A52" s="2" t="s">
        <v>44</v>
      </c>
      <c r="B52" s="2"/>
      <c r="D52" s="163"/>
      <c r="E52" s="163"/>
      <c r="G52" s="17" t="s">
        <v>85</v>
      </c>
      <c r="H52" s="17"/>
      <c r="I52" s="17"/>
      <c r="J52" s="17"/>
      <c r="K52" s="17"/>
      <c r="M52" s="1" t="s">
        <v>5</v>
      </c>
      <c r="O52" s="12"/>
      <c r="P52" s="10" t="s">
        <v>46</v>
      </c>
      <c r="R52" s="12"/>
      <c r="S52" s="20">
        <v>2</v>
      </c>
      <c r="T52" s="20"/>
      <c r="U52" s="13"/>
    </row>
    <row r="53" spans="1:51" s="1" customFormat="1" ht="23.25" hidden="1" customHeight="1" x14ac:dyDescent="0.15">
      <c r="A53" s="2" t="s">
        <v>45</v>
      </c>
      <c r="B53" s="2"/>
      <c r="D53" s="163"/>
      <c r="E53" s="163"/>
      <c r="G53" s="11" t="s">
        <v>67</v>
      </c>
      <c r="H53" s="14"/>
      <c r="M53" s="1" t="s">
        <v>6</v>
      </c>
      <c r="O53" s="12"/>
      <c r="P53" s="10" t="s">
        <v>47</v>
      </c>
      <c r="R53" s="12"/>
      <c r="S53" s="20">
        <v>1</v>
      </c>
      <c r="T53" s="20"/>
      <c r="U53" s="13"/>
    </row>
    <row r="54" spans="1:51" s="1" customFormat="1" ht="23.25" hidden="1" customHeight="1" x14ac:dyDescent="0.15">
      <c r="A54" s="7" t="s">
        <v>90</v>
      </c>
      <c r="B54" s="7"/>
      <c r="D54" s="163"/>
      <c r="E54" s="163"/>
      <c r="G54" s="11" t="s">
        <v>68</v>
      </c>
      <c r="H54" s="14"/>
      <c r="M54" s="1" t="s">
        <v>7</v>
      </c>
      <c r="O54" s="12"/>
      <c r="P54" s="10" t="s">
        <v>9</v>
      </c>
      <c r="R54" s="12"/>
      <c r="S54" s="13"/>
      <c r="T54" s="13"/>
      <c r="U54" s="13"/>
    </row>
    <row r="55" spans="1:51" s="1" customFormat="1" ht="23.25" hidden="1" customHeight="1" x14ac:dyDescent="0.15">
      <c r="D55" s="163"/>
      <c r="E55" s="163"/>
      <c r="G55" s="11" t="s">
        <v>69</v>
      </c>
      <c r="H55" s="11"/>
      <c r="M55" s="1" t="s">
        <v>8</v>
      </c>
      <c r="O55" s="12"/>
      <c r="P55" s="10" t="s">
        <v>10</v>
      </c>
      <c r="R55" s="12"/>
      <c r="S55" s="13"/>
      <c r="T55" s="13"/>
      <c r="U55" s="13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O55" s="2"/>
      <c r="AP55" s="2"/>
      <c r="AS55" s="2"/>
      <c r="AT55" s="2"/>
      <c r="AU55" s="2"/>
      <c r="AV55" s="2"/>
      <c r="AW55" s="2"/>
      <c r="AX55" s="2"/>
      <c r="AY55" s="2"/>
    </row>
    <row r="56" spans="1:51" s="1" customFormat="1" ht="23.25" hidden="1" customHeight="1" x14ac:dyDescent="0.15">
      <c r="D56" s="163"/>
      <c r="E56" s="163"/>
      <c r="G56" s="11" t="s">
        <v>70</v>
      </c>
      <c r="H56" s="11"/>
      <c r="M56" s="12"/>
      <c r="N56" s="12"/>
      <c r="O56" s="12"/>
      <c r="P56" s="10" t="s">
        <v>11</v>
      </c>
      <c r="R56" s="12"/>
      <c r="S56" s="13"/>
      <c r="T56" s="13"/>
      <c r="U56" s="13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51" ht="23.25" hidden="1" customHeight="1" x14ac:dyDescent="0.15">
      <c r="A57" s="3"/>
      <c r="B57" s="3"/>
      <c r="D57" s="163"/>
      <c r="E57" s="163"/>
      <c r="G57" s="11" t="s">
        <v>71</v>
      </c>
      <c r="H57" s="11"/>
      <c r="M57" s="12"/>
      <c r="N57" s="12"/>
      <c r="O57" s="12"/>
      <c r="P57" s="10" t="s">
        <v>12</v>
      </c>
      <c r="R57" s="12"/>
      <c r="S57" s="13"/>
      <c r="T57" s="13"/>
      <c r="U57" s="1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s="1" customFormat="1" ht="23.25" hidden="1" customHeight="1" x14ac:dyDescent="0.15">
      <c r="A58" s="3"/>
      <c r="B58" s="3"/>
      <c r="D58" s="163"/>
      <c r="E58" s="163"/>
      <c r="G58" s="11" t="s">
        <v>72</v>
      </c>
      <c r="H58" s="11"/>
      <c r="M58" s="12"/>
      <c r="N58" s="12"/>
      <c r="O58" s="12"/>
      <c r="P58" s="10" t="s">
        <v>13</v>
      </c>
      <c r="R58" s="12"/>
      <c r="S58" s="13"/>
      <c r="T58" s="13"/>
      <c r="U58" s="1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51" s="1" customFormat="1" ht="23.25" hidden="1" customHeight="1" x14ac:dyDescent="0.15">
      <c r="A59" s="3"/>
      <c r="B59" s="3"/>
      <c r="D59" s="163"/>
      <c r="E59" s="163"/>
      <c r="G59" s="11" t="s">
        <v>73</v>
      </c>
      <c r="H59" s="11"/>
      <c r="M59" s="12"/>
      <c r="N59" s="12"/>
      <c r="O59" s="12"/>
      <c r="P59" s="10" t="s">
        <v>14</v>
      </c>
      <c r="R59" s="12"/>
      <c r="S59" s="13"/>
      <c r="T59" s="13"/>
      <c r="U59" s="13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O59" s="2"/>
      <c r="AP59" s="2"/>
      <c r="AR59" s="2"/>
      <c r="AS59" s="2"/>
      <c r="AT59" s="2"/>
      <c r="AU59" s="2"/>
      <c r="AV59" s="2"/>
      <c r="AW59" s="2"/>
      <c r="AX59" s="2"/>
      <c r="AY59" s="2"/>
    </row>
    <row r="60" spans="1:51" s="1" customFormat="1" ht="23.25" hidden="1" customHeight="1" x14ac:dyDescent="0.15">
      <c r="A60" s="3"/>
      <c r="B60" s="3"/>
      <c r="D60" s="163"/>
      <c r="E60" s="163"/>
      <c r="G60" s="11" t="s">
        <v>74</v>
      </c>
      <c r="H60" s="11"/>
      <c r="M60" s="12"/>
      <c r="N60" s="12"/>
      <c r="O60" s="12"/>
      <c r="P60" s="10" t="s">
        <v>15</v>
      </c>
      <c r="R60" s="12"/>
      <c r="S60" s="13"/>
      <c r="T60" s="13"/>
      <c r="U60" s="13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O60" s="2"/>
      <c r="AP60" s="2"/>
      <c r="AR60" s="2"/>
      <c r="AS60" s="2"/>
      <c r="AT60" s="2"/>
      <c r="AU60" s="2"/>
      <c r="AV60" s="2"/>
      <c r="AW60" s="2"/>
      <c r="AX60" s="2"/>
      <c r="AY60" s="2"/>
    </row>
    <row r="61" spans="1:51" ht="23.25" hidden="1" customHeight="1" x14ac:dyDescent="0.15">
      <c r="A61" s="3"/>
      <c r="B61" s="3"/>
      <c r="D61" s="163"/>
      <c r="E61" s="163"/>
      <c r="G61" s="11" t="s">
        <v>75</v>
      </c>
      <c r="H61" s="11"/>
      <c r="M61" s="12"/>
      <c r="N61" s="12"/>
      <c r="O61" s="12"/>
      <c r="P61" s="10" t="s">
        <v>16</v>
      </c>
      <c r="R61" s="12"/>
      <c r="S61" s="13"/>
      <c r="T61" s="13"/>
      <c r="U61" s="13"/>
      <c r="AQ61" s="1"/>
    </row>
    <row r="62" spans="1:51" ht="23.25" hidden="1" customHeight="1" x14ac:dyDescent="0.15">
      <c r="A62" s="3"/>
      <c r="B62" s="3"/>
      <c r="D62" s="163"/>
      <c r="E62" s="163"/>
      <c r="G62" s="11" t="s">
        <v>76</v>
      </c>
      <c r="H62" s="11"/>
      <c r="M62" s="12"/>
      <c r="N62" s="12"/>
      <c r="O62" s="12"/>
      <c r="P62" s="10" t="s">
        <v>17</v>
      </c>
      <c r="R62" s="12"/>
      <c r="S62" s="13"/>
      <c r="T62" s="13"/>
      <c r="U62" s="13"/>
      <c r="AQ62" s="1"/>
    </row>
    <row r="63" spans="1:51" ht="23.25" hidden="1" customHeight="1" x14ac:dyDescent="0.15">
      <c r="A63" s="3"/>
      <c r="B63" s="3"/>
      <c r="D63" s="163"/>
      <c r="E63" s="163"/>
      <c r="G63" s="11" t="s">
        <v>77</v>
      </c>
      <c r="H63" s="11"/>
      <c r="M63" s="12"/>
      <c r="N63" s="12"/>
      <c r="O63" s="12"/>
      <c r="P63" s="10" t="s">
        <v>18</v>
      </c>
      <c r="R63" s="12"/>
      <c r="S63" s="13"/>
      <c r="T63" s="13"/>
      <c r="U63" s="13"/>
      <c r="AQ63" s="1"/>
    </row>
    <row r="64" spans="1:51" ht="23.25" hidden="1" customHeight="1" x14ac:dyDescent="0.15">
      <c r="A64" s="3"/>
      <c r="B64" s="3"/>
      <c r="D64" s="163"/>
      <c r="E64" s="163"/>
      <c r="G64" s="11" t="s">
        <v>78</v>
      </c>
      <c r="H64" s="11"/>
      <c r="M64" s="12"/>
      <c r="N64" s="12"/>
      <c r="O64" s="12"/>
      <c r="P64" s="10" t="s">
        <v>83</v>
      </c>
      <c r="R64" s="12"/>
      <c r="S64" s="13"/>
      <c r="T64" s="13"/>
      <c r="U64" s="13"/>
      <c r="AQ64" s="1"/>
    </row>
    <row r="65" spans="1:43" ht="23.25" hidden="1" customHeight="1" x14ac:dyDescent="0.15">
      <c r="A65" s="3"/>
      <c r="B65" s="3"/>
      <c r="D65" s="163"/>
      <c r="E65" s="163"/>
      <c r="G65" s="11" t="s">
        <v>79</v>
      </c>
      <c r="H65" s="11"/>
      <c r="M65" s="12"/>
      <c r="N65" s="12"/>
      <c r="O65" s="12"/>
      <c r="P65" s="10" t="s">
        <v>19</v>
      </c>
      <c r="R65" s="12"/>
      <c r="S65" s="13"/>
      <c r="T65" s="13"/>
      <c r="U65" s="13"/>
      <c r="AQ65" s="1"/>
    </row>
    <row r="66" spans="1:43" ht="23.25" hidden="1" customHeight="1" x14ac:dyDescent="0.15">
      <c r="A66" s="3"/>
      <c r="B66" s="3"/>
      <c r="D66" s="163"/>
      <c r="E66" s="163"/>
      <c r="G66" s="11" t="s">
        <v>80</v>
      </c>
      <c r="H66" s="11"/>
      <c r="M66" s="12"/>
      <c r="N66" s="12"/>
      <c r="O66" s="12"/>
      <c r="P66" s="10" t="s">
        <v>20</v>
      </c>
      <c r="R66" s="12"/>
      <c r="S66" s="13"/>
      <c r="T66" s="13"/>
      <c r="U66" s="13"/>
      <c r="AQ66" s="1"/>
    </row>
    <row r="67" spans="1:43" ht="23.25" hidden="1" customHeight="1" x14ac:dyDescent="0.15">
      <c r="A67" s="3"/>
      <c r="B67" s="3"/>
      <c r="D67" s="163"/>
      <c r="E67" s="163"/>
      <c r="G67" s="11" t="s">
        <v>81</v>
      </c>
      <c r="H67" s="11"/>
      <c r="P67" s="10" t="s">
        <v>21</v>
      </c>
      <c r="R67" s="12"/>
      <c r="S67" s="13"/>
      <c r="T67" s="13"/>
      <c r="U67" s="13"/>
      <c r="AQ67" s="1"/>
    </row>
    <row r="68" spans="1:43" ht="23.25" hidden="1" customHeight="1" x14ac:dyDescent="0.15">
      <c r="A68" s="3"/>
      <c r="B68" s="3"/>
      <c r="D68" s="163"/>
      <c r="E68" s="163"/>
      <c r="H68" s="3"/>
      <c r="P68" s="10" t="s">
        <v>82</v>
      </c>
      <c r="AQ68" s="1"/>
    </row>
    <row r="69" spans="1:43" ht="23.25" hidden="1" customHeight="1" x14ac:dyDescent="0.15">
      <c r="A69" s="3"/>
      <c r="B69" s="3"/>
      <c r="D69" s="163"/>
      <c r="E69" s="163"/>
      <c r="H69" s="3"/>
      <c r="P69" s="10" t="s">
        <v>22</v>
      </c>
      <c r="AQ69" s="1"/>
    </row>
    <row r="70" spans="1:43" ht="23.25" hidden="1" customHeight="1" x14ac:dyDescent="0.15">
      <c r="A70" s="3"/>
      <c r="B70" s="3"/>
      <c r="D70" s="163"/>
      <c r="E70" s="163"/>
      <c r="H70" s="3"/>
      <c r="P70" s="10" t="s">
        <v>52</v>
      </c>
      <c r="AQ70" s="1"/>
    </row>
    <row r="71" spans="1:43" ht="23.25" hidden="1" customHeight="1" x14ac:dyDescent="0.15">
      <c r="A71" s="3"/>
      <c r="B71" s="3"/>
      <c r="D71" s="163"/>
      <c r="E71" s="163"/>
      <c r="H71" s="3"/>
      <c r="P71" s="10" t="s">
        <v>23</v>
      </c>
      <c r="AQ71" s="1"/>
    </row>
    <row r="72" spans="1:43" ht="23.25" hidden="1" customHeight="1" x14ac:dyDescent="0.15">
      <c r="A72" s="3"/>
      <c r="B72" s="3"/>
      <c r="D72" s="163"/>
      <c r="E72" s="163"/>
      <c r="H72" s="3"/>
      <c r="P72" s="10" t="s">
        <v>53</v>
      </c>
      <c r="AQ72" s="1"/>
    </row>
    <row r="73" spans="1:43" ht="23.25" hidden="1" customHeight="1" x14ac:dyDescent="0.15">
      <c r="A73" s="3"/>
      <c r="B73" s="3"/>
      <c r="D73" s="163"/>
      <c r="E73" s="163"/>
      <c r="H73" s="3"/>
      <c r="P73" s="10" t="s">
        <v>24</v>
      </c>
      <c r="AQ73" s="1"/>
    </row>
    <row r="74" spans="1:43" ht="23.25" hidden="1" customHeight="1" x14ac:dyDescent="0.15">
      <c r="D74" s="163"/>
      <c r="E74" s="163"/>
      <c r="P74" s="10" t="s">
        <v>50</v>
      </c>
      <c r="AQ74" s="1"/>
    </row>
    <row r="75" spans="1:43" ht="23.25" hidden="1" customHeight="1" x14ac:dyDescent="0.15">
      <c r="D75" s="163"/>
      <c r="E75" s="163"/>
      <c r="F75" s="1"/>
      <c r="G75" s="1"/>
      <c r="H75" s="1"/>
      <c r="P75" s="10" t="s">
        <v>25</v>
      </c>
      <c r="AQ75" s="1"/>
    </row>
    <row r="76" spans="1:43" ht="23.25" hidden="1" customHeight="1" x14ac:dyDescent="0.15">
      <c r="F76" s="1"/>
      <c r="G76" s="1"/>
      <c r="H76" s="1"/>
      <c r="P76" s="10" t="s">
        <v>26</v>
      </c>
    </row>
    <row r="77" spans="1:43" ht="23.25" hidden="1" customHeight="1" x14ac:dyDescent="0.15">
      <c r="F77" s="1"/>
      <c r="G77" s="1"/>
      <c r="H77" s="1"/>
      <c r="P77" s="10" t="s">
        <v>51</v>
      </c>
    </row>
    <row r="78" spans="1:43" ht="23.25" customHeight="1" x14ac:dyDescent="0.15">
      <c r="F78" s="1"/>
      <c r="G78" s="1"/>
      <c r="H78" s="1"/>
      <c r="N78" s="1"/>
    </row>
    <row r="79" spans="1:43" ht="26.25" customHeight="1" x14ac:dyDescent="0.15">
      <c r="F79" s="1"/>
      <c r="G79" s="1"/>
      <c r="H79" s="1"/>
    </row>
  </sheetData>
  <protectedRanges>
    <protectedRange sqref="AD6:AI6 U6:Z6 L6:Q6 C6:H6 AF7:AG7 AI7 W7:X7 Z7 E7:F7 H7 N7:O7 Q7" name="チーム記入欄"/>
    <protectedRange sqref="C36:F37 L37 K38:L39 M36:T39 AG36 X37:X39 W37:W38 AA36:AA39 AC36:AC39 E38:F39" name="チーム記入欄_1"/>
  </protectedRanges>
  <mergeCells count="272">
    <mergeCell ref="A25:B25"/>
    <mergeCell ref="C25:E25"/>
    <mergeCell ref="F25:I25"/>
    <mergeCell ref="Z20:AB20"/>
    <mergeCell ref="Z21:AB21"/>
    <mergeCell ref="Z22:AB22"/>
    <mergeCell ref="A34:B34"/>
    <mergeCell ref="A35:B35"/>
    <mergeCell ref="F24:I24"/>
    <mergeCell ref="K26:P26"/>
    <mergeCell ref="K24:P24"/>
    <mergeCell ref="C28:E28"/>
    <mergeCell ref="S22:X22"/>
    <mergeCell ref="Z35:AB35"/>
    <mergeCell ref="Z25:AB25"/>
    <mergeCell ref="A23:B23"/>
    <mergeCell ref="A24:B24"/>
    <mergeCell ref="Z27:AB27"/>
    <mergeCell ref="AC37:AL37"/>
    <mergeCell ref="AC38:AL38"/>
    <mergeCell ref="W36:X39"/>
    <mergeCell ref="AD12:AK12"/>
    <mergeCell ref="AD13:AK13"/>
    <mergeCell ref="AD14:AK14"/>
    <mergeCell ref="AD15:AK15"/>
    <mergeCell ref="AD16:AK16"/>
    <mergeCell ref="AD22:AK22"/>
    <mergeCell ref="AD23:AK23"/>
    <mergeCell ref="AD24:AK24"/>
    <mergeCell ref="AD28:AK28"/>
    <mergeCell ref="AD34:AK34"/>
    <mergeCell ref="Z16:AB16"/>
    <mergeCell ref="AD35:AK35"/>
    <mergeCell ref="AC36:AL36"/>
    <mergeCell ref="AC39:AL39"/>
    <mergeCell ref="AD17:AK17"/>
    <mergeCell ref="Z17:AB17"/>
    <mergeCell ref="Y39:AB39"/>
    <mergeCell ref="Y36:AB36"/>
    <mergeCell ref="K21:P21"/>
    <mergeCell ref="K17:P17"/>
    <mergeCell ref="C21:E21"/>
    <mergeCell ref="F21:I21"/>
    <mergeCell ref="Z24:AB24"/>
    <mergeCell ref="Z26:AB26"/>
    <mergeCell ref="Z23:AB23"/>
    <mergeCell ref="K18:P18"/>
    <mergeCell ref="S19:X19"/>
    <mergeCell ref="S20:X20"/>
    <mergeCell ref="S18:X18"/>
    <mergeCell ref="S25:X25"/>
    <mergeCell ref="S24:X24"/>
    <mergeCell ref="S21:X21"/>
    <mergeCell ref="Z19:AB19"/>
    <mergeCell ref="C18:E18"/>
    <mergeCell ref="AD27:AK27"/>
    <mergeCell ref="S27:X27"/>
    <mergeCell ref="A36:B39"/>
    <mergeCell ref="M36:V36"/>
    <mergeCell ref="L37:V39"/>
    <mergeCell ref="Y37:AB37"/>
    <mergeCell ref="Y38:AB38"/>
    <mergeCell ref="Z28:AB28"/>
    <mergeCell ref="A29:B29"/>
    <mergeCell ref="A30:B30"/>
    <mergeCell ref="A31:B31"/>
    <mergeCell ref="A32:B32"/>
    <mergeCell ref="A33:B33"/>
    <mergeCell ref="C29:E29"/>
    <mergeCell ref="C30:E30"/>
    <mergeCell ref="C31:E31"/>
    <mergeCell ref="C32:E32"/>
    <mergeCell ref="C33:E33"/>
    <mergeCell ref="F29:I29"/>
    <mergeCell ref="C24:E24"/>
    <mergeCell ref="D71:E71"/>
    <mergeCell ref="D67:E67"/>
    <mergeCell ref="D68:E68"/>
    <mergeCell ref="D69:E69"/>
    <mergeCell ref="D70:E70"/>
    <mergeCell ref="D46:E46"/>
    <mergeCell ref="D53:E53"/>
    <mergeCell ref="D54:E54"/>
    <mergeCell ref="D57:E57"/>
    <mergeCell ref="C36:D36"/>
    <mergeCell ref="E36:I36"/>
    <mergeCell ref="C39:E39"/>
    <mergeCell ref="C37:I38"/>
    <mergeCell ref="C35:E35"/>
    <mergeCell ref="F35:I35"/>
    <mergeCell ref="C34:E34"/>
    <mergeCell ref="F34:I34"/>
    <mergeCell ref="C26:E26"/>
    <mergeCell ref="F26:I26"/>
    <mergeCell ref="AD42:AI42"/>
    <mergeCell ref="X43:AH43"/>
    <mergeCell ref="D55:E55"/>
    <mergeCell ref="D56:E56"/>
    <mergeCell ref="D59:E59"/>
    <mergeCell ref="T43:V43"/>
    <mergeCell ref="E42:F42"/>
    <mergeCell ref="D74:E74"/>
    <mergeCell ref="D75:E75"/>
    <mergeCell ref="M46:P46"/>
    <mergeCell ref="D62:E62"/>
    <mergeCell ref="D63:E63"/>
    <mergeCell ref="D64:E64"/>
    <mergeCell ref="D65:E65"/>
    <mergeCell ref="D73:E73"/>
    <mergeCell ref="D47:E47"/>
    <mergeCell ref="D48:E48"/>
    <mergeCell ref="D49:E49"/>
    <mergeCell ref="D50:E50"/>
    <mergeCell ref="D51:E51"/>
    <mergeCell ref="D52:E52"/>
    <mergeCell ref="J42:L42"/>
    <mergeCell ref="M42:N42"/>
    <mergeCell ref="P42:Q42"/>
    <mergeCell ref="A20:B20"/>
    <mergeCell ref="C22:E22"/>
    <mergeCell ref="A27:B27"/>
    <mergeCell ref="K23:P23"/>
    <mergeCell ref="C13:E13"/>
    <mergeCell ref="F13:I13"/>
    <mergeCell ref="K13:P13"/>
    <mergeCell ref="D58:E58"/>
    <mergeCell ref="D72:E72"/>
    <mergeCell ref="C14:E14"/>
    <mergeCell ref="F14:I14"/>
    <mergeCell ref="K14:P14"/>
    <mergeCell ref="F39:G39"/>
    <mergeCell ref="C27:E27"/>
    <mergeCell ref="F27:I27"/>
    <mergeCell ref="C20:E20"/>
    <mergeCell ref="F20:I20"/>
    <mergeCell ref="C19:E19"/>
    <mergeCell ref="F19:I19"/>
    <mergeCell ref="A18:B18"/>
    <mergeCell ref="K25:P25"/>
    <mergeCell ref="D60:E60"/>
    <mergeCell ref="D61:E61"/>
    <mergeCell ref="D66:E66"/>
    <mergeCell ref="S34:X34"/>
    <mergeCell ref="S35:X35"/>
    <mergeCell ref="F28:I28"/>
    <mergeCell ref="K28:P28"/>
    <mergeCell ref="Z34:AB34"/>
    <mergeCell ref="A28:B28"/>
    <mergeCell ref="S28:X28"/>
    <mergeCell ref="J36:K39"/>
    <mergeCell ref="A26:B26"/>
    <mergeCell ref="F30:I30"/>
    <mergeCell ref="F31:I31"/>
    <mergeCell ref="F32:I32"/>
    <mergeCell ref="F33:I33"/>
    <mergeCell ref="K29:P29"/>
    <mergeCell ref="K30:P30"/>
    <mergeCell ref="K31:P31"/>
    <mergeCell ref="K32:P32"/>
    <mergeCell ref="K33:P33"/>
    <mergeCell ref="K27:P27"/>
    <mergeCell ref="K35:P35"/>
    <mergeCell ref="K34:P34"/>
    <mergeCell ref="A12:B12"/>
    <mergeCell ref="A13:B13"/>
    <mergeCell ref="A14:B14"/>
    <mergeCell ref="A15:B15"/>
    <mergeCell ref="AJ7:AL7"/>
    <mergeCell ref="C15:E15"/>
    <mergeCell ref="C12:E12"/>
    <mergeCell ref="A16:B16"/>
    <mergeCell ref="A17:B17"/>
    <mergeCell ref="C17:E17"/>
    <mergeCell ref="F17:I17"/>
    <mergeCell ref="S15:X15"/>
    <mergeCell ref="S16:X16"/>
    <mergeCell ref="S17:X17"/>
    <mergeCell ref="F15:I15"/>
    <mergeCell ref="K15:P15"/>
    <mergeCell ref="K16:P16"/>
    <mergeCell ref="A4:B7"/>
    <mergeCell ref="C5:K5"/>
    <mergeCell ref="L5:T5"/>
    <mergeCell ref="U5:AC5"/>
    <mergeCell ref="C16:E16"/>
    <mergeCell ref="F16:I16"/>
    <mergeCell ref="L6:T6"/>
    <mergeCell ref="AD26:AK26"/>
    <mergeCell ref="S26:X26"/>
    <mergeCell ref="A21:B21"/>
    <mergeCell ref="A22:B22"/>
    <mergeCell ref="F22:I22"/>
    <mergeCell ref="K22:P22"/>
    <mergeCell ref="A19:B19"/>
    <mergeCell ref="U6:AC6"/>
    <mergeCell ref="X7:Z7"/>
    <mergeCell ref="U7:W7"/>
    <mergeCell ref="AA7:AC7"/>
    <mergeCell ref="S23:X23"/>
    <mergeCell ref="C23:E23"/>
    <mergeCell ref="F23:I23"/>
    <mergeCell ref="K20:P20"/>
    <mergeCell ref="K19:P19"/>
    <mergeCell ref="Z13:AB13"/>
    <mergeCell ref="Z14:AB14"/>
    <mergeCell ref="Z15:AB15"/>
    <mergeCell ref="S13:X13"/>
    <mergeCell ref="AD19:AK19"/>
    <mergeCell ref="AD20:AK20"/>
    <mergeCell ref="AD21:AK21"/>
    <mergeCell ref="S14:X14"/>
    <mergeCell ref="AD18:AK18"/>
    <mergeCell ref="C2:G3"/>
    <mergeCell ref="H2:I3"/>
    <mergeCell ref="M2:X2"/>
    <mergeCell ref="AD5:AL5"/>
    <mergeCell ref="L4:T4"/>
    <mergeCell ref="AD7:AF7"/>
    <mergeCell ref="AG7:AI7"/>
    <mergeCell ref="J2:L2"/>
    <mergeCell ref="K12:P12"/>
    <mergeCell ref="L7:N7"/>
    <mergeCell ref="AD4:AL4"/>
    <mergeCell ref="AD6:AL6"/>
    <mergeCell ref="Z11:AB11"/>
    <mergeCell ref="Z12:AB12"/>
    <mergeCell ref="F12:I12"/>
    <mergeCell ref="U4:AC4"/>
    <mergeCell ref="K11:P11"/>
    <mergeCell ref="S12:X12"/>
    <mergeCell ref="Z18:AB18"/>
    <mergeCell ref="S11:X11"/>
    <mergeCell ref="F18:I18"/>
    <mergeCell ref="A1:AL1"/>
    <mergeCell ref="A8:AL9"/>
    <mergeCell ref="C10:E10"/>
    <mergeCell ref="F10:I10"/>
    <mergeCell ref="F11:I11"/>
    <mergeCell ref="J10:Q10"/>
    <mergeCell ref="A10:B10"/>
    <mergeCell ref="A11:B11"/>
    <mergeCell ref="A2:B3"/>
    <mergeCell ref="Z10:AB10"/>
    <mergeCell ref="R10:Y10"/>
    <mergeCell ref="AC10:AL10"/>
    <mergeCell ref="C11:E11"/>
    <mergeCell ref="AD11:AK11"/>
    <mergeCell ref="I7:K7"/>
    <mergeCell ref="F7:H7"/>
    <mergeCell ref="C7:E7"/>
    <mergeCell ref="O7:Q7"/>
    <mergeCell ref="AD2:AL3"/>
    <mergeCell ref="K3:X3"/>
    <mergeCell ref="Z2:AB3"/>
    <mergeCell ref="R7:T7"/>
    <mergeCell ref="C4:K4"/>
    <mergeCell ref="C6:K6"/>
    <mergeCell ref="AD29:AK29"/>
    <mergeCell ref="AD30:AK30"/>
    <mergeCell ref="AD31:AK31"/>
    <mergeCell ref="AD32:AK32"/>
    <mergeCell ref="AD33:AK33"/>
    <mergeCell ref="S29:X29"/>
    <mergeCell ref="S30:X30"/>
    <mergeCell ref="S31:X31"/>
    <mergeCell ref="S32:X32"/>
    <mergeCell ref="S33:X33"/>
    <mergeCell ref="Z29:AB29"/>
    <mergeCell ref="Z30:AB30"/>
    <mergeCell ref="Z31:AB31"/>
    <mergeCell ref="Z32:AB32"/>
    <mergeCell ref="Z33:AB33"/>
  </mergeCells>
  <phoneticPr fontId="12"/>
  <dataValidations count="9">
    <dataValidation imeMode="hiragana" allowBlank="1" showInputMessage="1" showErrorMessage="1" sqref="K11:P35" xr:uid="{00000000-0002-0000-0000-000000000000}"/>
    <dataValidation imeMode="fullKatakana" allowBlank="1" showInputMessage="1" showErrorMessage="1" sqref="Y11:Y35 R11:S35 AC11:AD35" xr:uid="{00000000-0002-0000-0000-000001000000}"/>
    <dataValidation type="list" allowBlank="1" showInputMessage="1" showErrorMessage="1" sqref="F11:I35" xr:uid="{00000000-0002-0000-0000-000002000000}">
      <formula1>$A$50:$A$54</formula1>
    </dataValidation>
    <dataValidation type="list" allowBlank="1" showInputMessage="1" showErrorMessage="1" sqref="J42:L43" xr:uid="{00000000-0002-0000-0000-000003000000}">
      <formula1>$M$47:$M$55</formula1>
    </dataValidation>
    <dataValidation type="list" allowBlank="1" showInputMessage="1" showErrorMessage="1" sqref="AD42" xr:uid="{00000000-0002-0000-0000-000004000000}">
      <formula1>$G$46:$G$68</formula1>
    </dataValidation>
    <dataValidation type="list" allowBlank="1" showInputMessage="1" showErrorMessage="1" sqref="M42:N43" xr:uid="{00000000-0002-0000-0000-000005000000}">
      <formula1>$P$47:$P$77</formula1>
    </dataValidation>
    <dataValidation type="list" imeMode="on" allowBlank="1" showInputMessage="1" showErrorMessage="1" sqref="Z11:AB35" xr:uid="{00000000-0002-0000-0000-000006000000}">
      <formula1>$S$48:$S$53</formula1>
    </dataValidation>
    <dataValidation imeMode="halfAlpha" allowBlank="1" showInputMessage="1" showErrorMessage="1" sqref="AL11:AL35" xr:uid="{00000000-0002-0000-0000-000007000000}"/>
    <dataValidation type="list" allowBlank="1" showInputMessage="1" showErrorMessage="1" sqref="C2:G3" xr:uid="{00000000-0002-0000-0000-000008000000}">
      <formula1>$G$46:$G$67</formula1>
    </dataValidation>
  </dataValidations>
  <printOptions horizontalCentered="1"/>
  <pageMargins left="0.59055118110236227" right="0.19685039370078741" top="0.51181102362204722" bottom="0.35433070866141736" header="0.31496062992125984" footer="0.31496062992125984"/>
  <pageSetup paperSize="9" orientation="portrait" blackAndWhite="1" horizontalDpi="1200" verticalDpi="1200" r:id="rId1"/>
  <rowBreaks count="1" manualBreakCount="1">
    <brk id="44" max="16383" man="1"/>
  </rowBreaks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5"/>
  <sheetViews>
    <sheetView showZeros="0" workbookViewId="0">
      <selection activeCell="AB27" sqref="AB27"/>
    </sheetView>
  </sheetViews>
  <sheetFormatPr defaultColWidth="9" defaultRowHeight="13.5" x14ac:dyDescent="0.15"/>
  <cols>
    <col min="1" max="2" width="3.25" style="5" customWidth="1"/>
    <col min="3" max="3" width="2.75" style="5" customWidth="1"/>
    <col min="4" max="8" width="2.75" style="4" customWidth="1"/>
    <col min="9" max="12" width="2.75" style="6" customWidth="1"/>
    <col min="13" max="26" width="2.75" style="4" customWidth="1"/>
    <col min="27" max="16384" width="9" style="4"/>
  </cols>
  <sheetData>
    <row r="1" spans="1:33" ht="22.15" customHeight="1" x14ac:dyDescent="0.15">
      <c r="A1" s="264" t="s">
        <v>98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33" ht="15" customHeight="1" x14ac:dyDescent="0.15">
      <c r="A2" s="266" t="s">
        <v>122</v>
      </c>
      <c r="B2" s="267"/>
      <c r="C2" s="270" t="str">
        <f>学童!C2</f>
        <v>古河支部</v>
      </c>
      <c r="D2" s="262"/>
      <c r="E2" s="262"/>
      <c r="F2" s="271"/>
      <c r="G2" s="275" t="s">
        <v>31</v>
      </c>
      <c r="H2" s="276"/>
      <c r="I2" s="276"/>
      <c r="J2" s="276"/>
      <c r="K2" s="228" t="str">
        <f>学童!M2</f>
        <v>イバラキガクドウヤキュウスポーツショウネンダン</v>
      </c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32"/>
      <c r="Z2" s="233"/>
    </row>
    <row r="3" spans="1:33" ht="27" customHeight="1" x14ac:dyDescent="0.15">
      <c r="A3" s="268"/>
      <c r="B3" s="269"/>
      <c r="C3" s="272"/>
      <c r="D3" s="273"/>
      <c r="E3" s="273"/>
      <c r="F3" s="274"/>
      <c r="G3" s="272" t="s">
        <v>32</v>
      </c>
      <c r="H3" s="277"/>
      <c r="I3" s="277"/>
      <c r="J3" s="277"/>
      <c r="K3" s="230" t="str">
        <f>学童!K3</f>
        <v>茨城学童野球スポーツ少年団</v>
      </c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4"/>
      <c r="Z3" s="235"/>
    </row>
    <row r="4" spans="1:33" ht="16.899999999999999" customHeight="1" x14ac:dyDescent="0.15">
      <c r="A4" s="285" t="s">
        <v>112</v>
      </c>
      <c r="B4" s="286"/>
      <c r="C4" s="291" t="s">
        <v>139</v>
      </c>
      <c r="D4" s="292"/>
      <c r="E4" s="292"/>
      <c r="F4" s="292"/>
      <c r="G4" s="292"/>
      <c r="H4" s="293"/>
      <c r="I4" s="291" t="s">
        <v>140</v>
      </c>
      <c r="J4" s="292"/>
      <c r="K4" s="292"/>
      <c r="L4" s="292"/>
      <c r="M4" s="292"/>
      <c r="N4" s="293"/>
      <c r="O4" s="291" t="s">
        <v>141</v>
      </c>
      <c r="P4" s="292"/>
      <c r="Q4" s="292"/>
      <c r="R4" s="292"/>
      <c r="S4" s="292"/>
      <c r="T4" s="293"/>
      <c r="U4" s="291" t="s">
        <v>143</v>
      </c>
      <c r="V4" s="292"/>
      <c r="W4" s="292"/>
      <c r="X4" s="292"/>
      <c r="Y4" s="292"/>
      <c r="Z4" s="293"/>
      <c r="AA4" s="23"/>
      <c r="AB4" s="23"/>
      <c r="AC4" s="23"/>
      <c r="AD4" s="23"/>
      <c r="AE4" s="23"/>
      <c r="AF4" s="23"/>
      <c r="AG4" s="23"/>
    </row>
    <row r="5" spans="1:33" ht="16.899999999999999" customHeight="1" x14ac:dyDescent="0.15">
      <c r="A5" s="287"/>
      <c r="B5" s="288"/>
      <c r="C5" s="252" t="str">
        <f>学童!C5</f>
        <v>スズキ イチロウ</v>
      </c>
      <c r="D5" s="253"/>
      <c r="E5" s="253"/>
      <c r="F5" s="253"/>
      <c r="G5" s="253"/>
      <c r="H5" s="254"/>
      <c r="I5" s="252" t="str">
        <f>学童!L5</f>
        <v/>
      </c>
      <c r="J5" s="253"/>
      <c r="K5" s="253"/>
      <c r="L5" s="253"/>
      <c r="M5" s="253"/>
      <c r="N5" s="254"/>
      <c r="O5" s="252" t="str">
        <f>学童!U5</f>
        <v/>
      </c>
      <c r="P5" s="253"/>
      <c r="Q5" s="253"/>
      <c r="R5" s="253"/>
      <c r="S5" s="253"/>
      <c r="T5" s="254"/>
      <c r="U5" s="252" t="str">
        <f>学童!AD5</f>
        <v/>
      </c>
      <c r="V5" s="253"/>
      <c r="W5" s="253"/>
      <c r="X5" s="253"/>
      <c r="Y5" s="253"/>
      <c r="Z5" s="254"/>
      <c r="AA5" s="23"/>
      <c r="AB5" s="23"/>
      <c r="AC5" s="23"/>
      <c r="AD5" s="23"/>
      <c r="AE5" s="23"/>
      <c r="AF5" s="23"/>
      <c r="AG5" s="23"/>
    </row>
    <row r="6" spans="1:33" ht="16.899999999999999" customHeight="1" x14ac:dyDescent="0.15">
      <c r="A6" s="287"/>
      <c r="B6" s="288"/>
      <c r="C6" s="255" t="str">
        <f>学童!C6</f>
        <v>鈴木 一郎</v>
      </c>
      <c r="D6" s="256"/>
      <c r="E6" s="256"/>
      <c r="F6" s="256"/>
      <c r="G6" s="256"/>
      <c r="H6" s="257"/>
      <c r="I6" s="255">
        <f>学童!L6</f>
        <v>0</v>
      </c>
      <c r="J6" s="256"/>
      <c r="K6" s="256"/>
      <c r="L6" s="256"/>
      <c r="M6" s="256"/>
      <c r="N6" s="257"/>
      <c r="O6" s="255">
        <f>学童!U6</f>
        <v>0</v>
      </c>
      <c r="P6" s="256"/>
      <c r="Q6" s="256"/>
      <c r="R6" s="256"/>
      <c r="S6" s="256"/>
      <c r="T6" s="257"/>
      <c r="U6" s="255">
        <f>学童!AD6</f>
        <v>0</v>
      </c>
      <c r="V6" s="256"/>
      <c r="W6" s="256"/>
      <c r="X6" s="256"/>
      <c r="Y6" s="256"/>
      <c r="Z6" s="257"/>
      <c r="AA6" s="24"/>
      <c r="AB6" s="24"/>
      <c r="AC6" s="24"/>
      <c r="AD6" s="24"/>
      <c r="AE6" s="24"/>
      <c r="AF6" s="24"/>
      <c r="AG6" s="24"/>
    </row>
    <row r="7" spans="1:33" ht="16.899999999999999" customHeight="1" x14ac:dyDescent="0.15">
      <c r="A7" s="289"/>
      <c r="B7" s="290"/>
      <c r="C7" s="237" t="s">
        <v>103</v>
      </c>
      <c r="D7" s="239"/>
      <c r="E7" s="239">
        <f>学童!F7</f>
        <v>40</v>
      </c>
      <c r="F7" s="239"/>
      <c r="G7" s="239" t="s">
        <v>104</v>
      </c>
      <c r="H7" s="238"/>
      <c r="I7" s="237" t="s">
        <v>103</v>
      </c>
      <c r="J7" s="239"/>
      <c r="K7" s="239">
        <f>学童!O7</f>
        <v>0</v>
      </c>
      <c r="L7" s="239"/>
      <c r="M7" s="239" t="s">
        <v>104</v>
      </c>
      <c r="N7" s="238"/>
      <c r="O7" s="237" t="s">
        <v>103</v>
      </c>
      <c r="P7" s="239"/>
      <c r="Q7" s="239">
        <f>学童!X7</f>
        <v>0</v>
      </c>
      <c r="R7" s="239"/>
      <c r="S7" s="239" t="s">
        <v>104</v>
      </c>
      <c r="T7" s="238"/>
      <c r="U7" s="237" t="s">
        <v>103</v>
      </c>
      <c r="V7" s="239"/>
      <c r="W7" s="239">
        <f>学童!AG7</f>
        <v>0</v>
      </c>
      <c r="X7" s="239"/>
      <c r="Y7" s="239" t="s">
        <v>104</v>
      </c>
      <c r="Z7" s="238"/>
      <c r="AA7" s="23"/>
      <c r="AB7" s="23"/>
      <c r="AC7" s="23"/>
      <c r="AD7" s="23"/>
      <c r="AE7" s="23"/>
      <c r="AF7" s="23"/>
      <c r="AG7" s="23"/>
    </row>
    <row r="8" spans="1:33" ht="6" customHeight="1" x14ac:dyDescent="0.15">
      <c r="A8" s="27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</row>
    <row r="9" spans="1:33" ht="19.149999999999999" customHeight="1" thickBot="1" x14ac:dyDescent="0.2">
      <c r="A9" s="280" t="s">
        <v>33</v>
      </c>
      <c r="B9" s="281"/>
      <c r="C9" s="240" t="s">
        <v>34</v>
      </c>
      <c r="D9" s="241"/>
      <c r="E9" s="242"/>
      <c r="F9" s="240" t="s">
        <v>35</v>
      </c>
      <c r="G9" s="241"/>
      <c r="H9" s="242"/>
      <c r="I9" s="240" t="s">
        <v>36</v>
      </c>
      <c r="J9" s="241"/>
      <c r="K9" s="282"/>
      <c r="L9" s="282"/>
      <c r="M9" s="282"/>
      <c r="N9" s="282"/>
      <c r="O9" s="282"/>
      <c r="P9" s="283"/>
      <c r="Q9" s="240" t="s">
        <v>118</v>
      </c>
      <c r="R9" s="282"/>
      <c r="S9" s="282"/>
      <c r="T9" s="282"/>
      <c r="U9" s="282"/>
      <c r="V9" s="282"/>
      <c r="W9" s="282"/>
      <c r="X9" s="283"/>
      <c r="Y9" s="284" t="s">
        <v>117</v>
      </c>
      <c r="Z9" s="242"/>
    </row>
    <row r="10" spans="1:33" s="5" customFormat="1" ht="18" customHeight="1" thickTop="1" x14ac:dyDescent="0.15">
      <c r="A10" s="243">
        <v>1</v>
      </c>
      <c r="B10" s="245"/>
      <c r="C10" s="246" t="s">
        <v>145</v>
      </c>
      <c r="D10" s="247"/>
      <c r="E10" s="248"/>
      <c r="F10" s="243" t="str">
        <f>学童!F11</f>
        <v>投　手</v>
      </c>
      <c r="G10" s="244"/>
      <c r="H10" s="245"/>
      <c r="I10" s="71"/>
      <c r="J10" s="236" t="str">
        <f>学童!K11</f>
        <v>佐々木 新之助</v>
      </c>
      <c r="K10" s="236"/>
      <c r="L10" s="236"/>
      <c r="M10" s="236"/>
      <c r="N10" s="236"/>
      <c r="O10" s="236"/>
      <c r="P10" s="72"/>
      <c r="Q10" s="73"/>
      <c r="R10" s="260" t="str">
        <f>学童!S11</f>
        <v>ササキ シンノスケ</v>
      </c>
      <c r="S10" s="260"/>
      <c r="T10" s="260"/>
      <c r="U10" s="260"/>
      <c r="V10" s="260"/>
      <c r="W10" s="260"/>
      <c r="X10" s="74"/>
      <c r="Y10" s="258">
        <f>学童!Z11</f>
        <v>6</v>
      </c>
      <c r="Z10" s="259"/>
    </row>
    <row r="11" spans="1:33" s="5" customFormat="1" ht="18" customHeight="1" x14ac:dyDescent="0.15">
      <c r="A11" s="223">
        <v>2</v>
      </c>
      <c r="B11" s="225"/>
      <c r="C11" s="249" t="s">
        <v>146</v>
      </c>
      <c r="D11" s="250"/>
      <c r="E11" s="251"/>
      <c r="F11" s="223" t="str">
        <f>学童!F12</f>
        <v>内野手</v>
      </c>
      <c r="G11" s="224"/>
      <c r="H11" s="225"/>
      <c r="I11" s="75"/>
      <c r="J11" s="226" t="str">
        <f>学童!K12</f>
        <v>間中　正</v>
      </c>
      <c r="K11" s="226"/>
      <c r="L11" s="226"/>
      <c r="M11" s="226"/>
      <c r="N11" s="226"/>
      <c r="O11" s="226"/>
      <c r="P11" s="76"/>
      <c r="Q11" s="77"/>
      <c r="R11" s="219" t="str">
        <f>学童!S12</f>
        <v>マナカ　タダシ</v>
      </c>
      <c r="S11" s="219"/>
      <c r="T11" s="219"/>
      <c r="U11" s="219"/>
      <c r="V11" s="219"/>
      <c r="W11" s="219"/>
      <c r="X11" s="78"/>
      <c r="Y11" s="221">
        <f>学童!Z12</f>
        <v>6</v>
      </c>
      <c r="Z11" s="222"/>
    </row>
    <row r="12" spans="1:33" s="5" customFormat="1" ht="18" customHeight="1" x14ac:dyDescent="0.15">
      <c r="A12" s="223">
        <v>3</v>
      </c>
      <c r="B12" s="225"/>
      <c r="C12" s="249">
        <f>学童!C13</f>
        <v>1</v>
      </c>
      <c r="D12" s="250"/>
      <c r="E12" s="251"/>
      <c r="F12" s="223" t="str">
        <f>学童!F13</f>
        <v>〃</v>
      </c>
      <c r="G12" s="224"/>
      <c r="H12" s="225"/>
      <c r="I12" s="75"/>
      <c r="J12" s="226" t="str">
        <f>学童!K13</f>
        <v>始　太郎</v>
      </c>
      <c r="K12" s="226"/>
      <c r="L12" s="226"/>
      <c r="M12" s="226"/>
      <c r="N12" s="226"/>
      <c r="O12" s="226"/>
      <c r="P12" s="76"/>
      <c r="Q12" s="77"/>
      <c r="R12" s="219" t="str">
        <f>学童!S13</f>
        <v>ハジメ　タロウ</v>
      </c>
      <c r="S12" s="219"/>
      <c r="T12" s="219"/>
      <c r="U12" s="219"/>
      <c r="V12" s="219"/>
      <c r="W12" s="219"/>
      <c r="X12" s="78"/>
      <c r="Y12" s="221">
        <f>学童!Z13</f>
        <v>5</v>
      </c>
      <c r="Z12" s="222"/>
    </row>
    <row r="13" spans="1:33" s="5" customFormat="1" ht="18" customHeight="1" x14ac:dyDescent="0.15">
      <c r="A13" s="223">
        <v>4</v>
      </c>
      <c r="B13" s="225"/>
      <c r="C13" s="249">
        <f>学童!C14</f>
        <v>2</v>
      </c>
      <c r="D13" s="250"/>
      <c r="E13" s="251"/>
      <c r="F13" s="223" t="str">
        <f>学童!F14</f>
        <v>捕　手</v>
      </c>
      <c r="G13" s="224"/>
      <c r="H13" s="225"/>
      <c r="I13" s="75"/>
      <c r="J13" s="226" t="str">
        <f>学童!K14</f>
        <v>大方 宗太郎</v>
      </c>
      <c r="K13" s="226"/>
      <c r="L13" s="226"/>
      <c r="M13" s="226"/>
      <c r="N13" s="226"/>
      <c r="O13" s="226"/>
      <c r="P13" s="76"/>
      <c r="Q13" s="77"/>
      <c r="R13" s="219" t="str">
        <f>学童!S14</f>
        <v>オオカタ ソウタロウ</v>
      </c>
      <c r="S13" s="219"/>
      <c r="T13" s="219"/>
      <c r="U13" s="219"/>
      <c r="V13" s="219"/>
      <c r="W13" s="219"/>
      <c r="X13" s="78"/>
      <c r="Y13" s="221">
        <f>学童!Z14</f>
        <v>6</v>
      </c>
      <c r="Z13" s="222"/>
    </row>
    <row r="14" spans="1:33" s="5" customFormat="1" ht="18" customHeight="1" x14ac:dyDescent="0.15">
      <c r="A14" s="223">
        <v>5</v>
      </c>
      <c r="B14" s="225"/>
      <c r="C14" s="249">
        <f>学童!C15</f>
        <v>0</v>
      </c>
      <c r="D14" s="250"/>
      <c r="E14" s="251"/>
      <c r="F14" s="223">
        <f>学童!F15</f>
        <v>0</v>
      </c>
      <c r="G14" s="224"/>
      <c r="H14" s="225"/>
      <c r="I14" s="75"/>
      <c r="J14" s="226">
        <f>学童!K15</f>
        <v>0</v>
      </c>
      <c r="K14" s="227"/>
      <c r="L14" s="227"/>
      <c r="M14" s="227"/>
      <c r="N14" s="227"/>
      <c r="O14" s="227"/>
      <c r="P14" s="76"/>
      <c r="Q14" s="77"/>
      <c r="R14" s="219" t="str">
        <f>学童!S15</f>
        <v/>
      </c>
      <c r="S14" s="220"/>
      <c r="T14" s="220"/>
      <c r="U14" s="220"/>
      <c r="V14" s="220"/>
      <c r="W14" s="220"/>
      <c r="X14" s="78"/>
      <c r="Y14" s="221">
        <f>学童!Z15</f>
        <v>0</v>
      </c>
      <c r="Z14" s="222"/>
    </row>
    <row r="15" spans="1:33" s="5" customFormat="1" ht="18" customHeight="1" x14ac:dyDescent="0.15">
      <c r="A15" s="223">
        <v>6</v>
      </c>
      <c r="B15" s="225"/>
      <c r="C15" s="249">
        <f>学童!C16</f>
        <v>0</v>
      </c>
      <c r="D15" s="250"/>
      <c r="E15" s="251"/>
      <c r="F15" s="223">
        <f>学童!F16</f>
        <v>0</v>
      </c>
      <c r="G15" s="224"/>
      <c r="H15" s="225"/>
      <c r="I15" s="75"/>
      <c r="J15" s="226">
        <f>学童!K16</f>
        <v>0</v>
      </c>
      <c r="K15" s="227"/>
      <c r="L15" s="227"/>
      <c r="M15" s="227"/>
      <c r="N15" s="227"/>
      <c r="O15" s="227"/>
      <c r="P15" s="76"/>
      <c r="Q15" s="77"/>
      <c r="R15" s="219" t="str">
        <f>学童!S16</f>
        <v/>
      </c>
      <c r="S15" s="220"/>
      <c r="T15" s="220"/>
      <c r="U15" s="220"/>
      <c r="V15" s="220"/>
      <c r="W15" s="220"/>
      <c r="X15" s="78"/>
      <c r="Y15" s="221">
        <f>学童!Z16</f>
        <v>0</v>
      </c>
      <c r="Z15" s="222"/>
    </row>
    <row r="16" spans="1:33" s="5" customFormat="1" ht="18" customHeight="1" x14ac:dyDescent="0.15">
      <c r="A16" s="223">
        <v>7</v>
      </c>
      <c r="B16" s="225"/>
      <c r="C16" s="249">
        <f>学童!C17</f>
        <v>0</v>
      </c>
      <c r="D16" s="250"/>
      <c r="E16" s="251"/>
      <c r="F16" s="223">
        <f>学童!F17</f>
        <v>0</v>
      </c>
      <c r="G16" s="224"/>
      <c r="H16" s="225"/>
      <c r="I16" s="75"/>
      <c r="J16" s="226">
        <f>学童!K17</f>
        <v>0</v>
      </c>
      <c r="K16" s="227"/>
      <c r="L16" s="227"/>
      <c r="M16" s="227"/>
      <c r="N16" s="227"/>
      <c r="O16" s="227"/>
      <c r="P16" s="76"/>
      <c r="Q16" s="77"/>
      <c r="R16" s="219" t="str">
        <f>学童!S17</f>
        <v/>
      </c>
      <c r="S16" s="220"/>
      <c r="T16" s="220"/>
      <c r="U16" s="220"/>
      <c r="V16" s="220"/>
      <c r="W16" s="220"/>
      <c r="X16" s="78"/>
      <c r="Y16" s="221">
        <f>学童!Z17</f>
        <v>0</v>
      </c>
      <c r="Z16" s="222"/>
    </row>
    <row r="17" spans="1:26" s="5" customFormat="1" ht="18" customHeight="1" x14ac:dyDescent="0.15">
      <c r="A17" s="223">
        <v>8</v>
      </c>
      <c r="B17" s="225"/>
      <c r="C17" s="249">
        <f>学童!C18</f>
        <v>0</v>
      </c>
      <c r="D17" s="250"/>
      <c r="E17" s="251"/>
      <c r="F17" s="223">
        <f>学童!F18</f>
        <v>0</v>
      </c>
      <c r="G17" s="224"/>
      <c r="H17" s="225"/>
      <c r="I17" s="75"/>
      <c r="J17" s="226">
        <f>学童!K18</f>
        <v>0</v>
      </c>
      <c r="K17" s="227"/>
      <c r="L17" s="227"/>
      <c r="M17" s="227"/>
      <c r="N17" s="227"/>
      <c r="O17" s="227"/>
      <c r="P17" s="76"/>
      <c r="Q17" s="77"/>
      <c r="R17" s="219" t="str">
        <f>学童!S18</f>
        <v/>
      </c>
      <c r="S17" s="220"/>
      <c r="T17" s="220"/>
      <c r="U17" s="220"/>
      <c r="V17" s="220"/>
      <c r="W17" s="220"/>
      <c r="X17" s="78"/>
      <c r="Y17" s="221">
        <f>学童!Z18</f>
        <v>0</v>
      </c>
      <c r="Z17" s="222"/>
    </row>
    <row r="18" spans="1:26" s="5" customFormat="1" ht="18" customHeight="1" x14ac:dyDescent="0.15">
      <c r="A18" s="223">
        <v>9</v>
      </c>
      <c r="B18" s="225"/>
      <c r="C18" s="249">
        <f>学童!C19</f>
        <v>0</v>
      </c>
      <c r="D18" s="250"/>
      <c r="E18" s="251"/>
      <c r="F18" s="223">
        <f>学童!F19</f>
        <v>0</v>
      </c>
      <c r="G18" s="224"/>
      <c r="H18" s="225"/>
      <c r="I18" s="75"/>
      <c r="J18" s="226">
        <f>学童!K19</f>
        <v>0</v>
      </c>
      <c r="K18" s="227"/>
      <c r="L18" s="227"/>
      <c r="M18" s="227"/>
      <c r="N18" s="227"/>
      <c r="O18" s="227"/>
      <c r="P18" s="76"/>
      <c r="Q18" s="77"/>
      <c r="R18" s="219" t="str">
        <f>学童!S19</f>
        <v/>
      </c>
      <c r="S18" s="220"/>
      <c r="T18" s="220"/>
      <c r="U18" s="220"/>
      <c r="V18" s="220"/>
      <c r="W18" s="220"/>
      <c r="X18" s="78"/>
      <c r="Y18" s="221">
        <f>学童!Z19</f>
        <v>0</v>
      </c>
      <c r="Z18" s="222"/>
    </row>
    <row r="19" spans="1:26" s="5" customFormat="1" ht="18" customHeight="1" x14ac:dyDescent="0.15">
      <c r="A19" s="223">
        <v>10</v>
      </c>
      <c r="B19" s="225"/>
      <c r="C19" s="223">
        <f>学童!C20</f>
        <v>0</v>
      </c>
      <c r="D19" s="224"/>
      <c r="E19" s="225"/>
      <c r="F19" s="223">
        <f>学童!F20</f>
        <v>0</v>
      </c>
      <c r="G19" s="224"/>
      <c r="H19" s="225"/>
      <c r="I19" s="75"/>
      <c r="J19" s="226">
        <f>学童!K20</f>
        <v>0</v>
      </c>
      <c r="K19" s="227"/>
      <c r="L19" s="227"/>
      <c r="M19" s="227"/>
      <c r="N19" s="227"/>
      <c r="O19" s="227"/>
      <c r="P19" s="76"/>
      <c r="Q19" s="77"/>
      <c r="R19" s="219" t="str">
        <f>学童!S20</f>
        <v/>
      </c>
      <c r="S19" s="220"/>
      <c r="T19" s="220"/>
      <c r="U19" s="220"/>
      <c r="V19" s="220"/>
      <c r="W19" s="220"/>
      <c r="X19" s="78"/>
      <c r="Y19" s="221">
        <f>学童!Z20</f>
        <v>0</v>
      </c>
      <c r="Z19" s="222"/>
    </row>
    <row r="20" spans="1:26" s="5" customFormat="1" ht="18" customHeight="1" x14ac:dyDescent="0.15">
      <c r="A20" s="223">
        <v>11</v>
      </c>
      <c r="B20" s="225"/>
      <c r="C20" s="223">
        <f>学童!C21</f>
        <v>0</v>
      </c>
      <c r="D20" s="224"/>
      <c r="E20" s="225"/>
      <c r="F20" s="223">
        <f>学童!F21</f>
        <v>0</v>
      </c>
      <c r="G20" s="224"/>
      <c r="H20" s="225"/>
      <c r="I20" s="75"/>
      <c r="J20" s="226">
        <f>学童!K21</f>
        <v>0</v>
      </c>
      <c r="K20" s="227"/>
      <c r="L20" s="227"/>
      <c r="M20" s="227"/>
      <c r="N20" s="227"/>
      <c r="O20" s="227"/>
      <c r="P20" s="76"/>
      <c r="Q20" s="77"/>
      <c r="R20" s="219" t="str">
        <f>学童!S21</f>
        <v/>
      </c>
      <c r="S20" s="220"/>
      <c r="T20" s="220"/>
      <c r="U20" s="220"/>
      <c r="V20" s="220"/>
      <c r="W20" s="220"/>
      <c r="X20" s="78"/>
      <c r="Y20" s="221">
        <f>学童!Z21</f>
        <v>0</v>
      </c>
      <c r="Z20" s="222"/>
    </row>
    <row r="21" spans="1:26" s="5" customFormat="1" ht="18" customHeight="1" x14ac:dyDescent="0.15">
      <c r="A21" s="223">
        <v>12</v>
      </c>
      <c r="B21" s="225"/>
      <c r="C21" s="223">
        <f>学童!C22</f>
        <v>0</v>
      </c>
      <c r="D21" s="224"/>
      <c r="E21" s="225"/>
      <c r="F21" s="223">
        <f>学童!F22</f>
        <v>0</v>
      </c>
      <c r="G21" s="224"/>
      <c r="H21" s="225"/>
      <c r="I21" s="75"/>
      <c r="J21" s="226">
        <f>学童!K22</f>
        <v>0</v>
      </c>
      <c r="K21" s="227"/>
      <c r="L21" s="227"/>
      <c r="M21" s="227"/>
      <c r="N21" s="227"/>
      <c r="O21" s="227"/>
      <c r="P21" s="76"/>
      <c r="Q21" s="77"/>
      <c r="R21" s="219" t="str">
        <f>学童!S22</f>
        <v/>
      </c>
      <c r="S21" s="220"/>
      <c r="T21" s="220"/>
      <c r="U21" s="220"/>
      <c r="V21" s="220"/>
      <c r="W21" s="220"/>
      <c r="X21" s="78"/>
      <c r="Y21" s="221">
        <f>学童!Z22</f>
        <v>0</v>
      </c>
      <c r="Z21" s="222"/>
    </row>
    <row r="22" spans="1:26" s="5" customFormat="1" ht="18" customHeight="1" x14ac:dyDescent="0.15">
      <c r="A22" s="223">
        <v>13</v>
      </c>
      <c r="B22" s="225"/>
      <c r="C22" s="223">
        <f>学童!C23</f>
        <v>0</v>
      </c>
      <c r="D22" s="224"/>
      <c r="E22" s="225"/>
      <c r="F22" s="223">
        <f>学童!F23</f>
        <v>0</v>
      </c>
      <c r="G22" s="224"/>
      <c r="H22" s="225"/>
      <c r="I22" s="75"/>
      <c r="J22" s="226">
        <f>学童!K23</f>
        <v>0</v>
      </c>
      <c r="K22" s="227"/>
      <c r="L22" s="227"/>
      <c r="M22" s="227"/>
      <c r="N22" s="227"/>
      <c r="O22" s="227"/>
      <c r="P22" s="76"/>
      <c r="Q22" s="77"/>
      <c r="R22" s="219" t="str">
        <f>学童!S23</f>
        <v/>
      </c>
      <c r="S22" s="220"/>
      <c r="T22" s="220"/>
      <c r="U22" s="220"/>
      <c r="V22" s="220"/>
      <c r="W22" s="220"/>
      <c r="X22" s="78"/>
      <c r="Y22" s="221">
        <f>学童!Z23</f>
        <v>0</v>
      </c>
      <c r="Z22" s="222"/>
    </row>
    <row r="23" spans="1:26" s="5" customFormat="1" ht="18" customHeight="1" x14ac:dyDescent="0.15">
      <c r="A23" s="223">
        <v>14</v>
      </c>
      <c r="B23" s="225"/>
      <c r="C23" s="223">
        <f>学童!C24</f>
        <v>0</v>
      </c>
      <c r="D23" s="224"/>
      <c r="E23" s="225"/>
      <c r="F23" s="223">
        <f>学童!F24</f>
        <v>0</v>
      </c>
      <c r="G23" s="224"/>
      <c r="H23" s="225"/>
      <c r="I23" s="75"/>
      <c r="J23" s="226">
        <f>学童!K24</f>
        <v>0</v>
      </c>
      <c r="K23" s="227"/>
      <c r="L23" s="227"/>
      <c r="M23" s="227"/>
      <c r="N23" s="227"/>
      <c r="O23" s="227"/>
      <c r="P23" s="76"/>
      <c r="Q23" s="77"/>
      <c r="R23" s="219" t="str">
        <f>学童!S24</f>
        <v/>
      </c>
      <c r="S23" s="220"/>
      <c r="T23" s="220"/>
      <c r="U23" s="220"/>
      <c r="V23" s="220"/>
      <c r="W23" s="220"/>
      <c r="X23" s="78"/>
      <c r="Y23" s="221">
        <f>学童!Z24</f>
        <v>0</v>
      </c>
      <c r="Z23" s="222"/>
    </row>
    <row r="24" spans="1:26" s="5" customFormat="1" ht="18" customHeight="1" x14ac:dyDescent="0.15">
      <c r="A24" s="223">
        <v>15</v>
      </c>
      <c r="B24" s="225"/>
      <c r="C24" s="223">
        <f>学童!C25</f>
        <v>0</v>
      </c>
      <c r="D24" s="224"/>
      <c r="E24" s="225"/>
      <c r="F24" s="223">
        <f>学童!F25</f>
        <v>0</v>
      </c>
      <c r="G24" s="224"/>
      <c r="H24" s="225"/>
      <c r="I24" s="75"/>
      <c r="J24" s="226">
        <f>学童!K25</f>
        <v>0</v>
      </c>
      <c r="K24" s="227"/>
      <c r="L24" s="227"/>
      <c r="M24" s="227"/>
      <c r="N24" s="227"/>
      <c r="O24" s="227"/>
      <c r="P24" s="76"/>
      <c r="Q24" s="77"/>
      <c r="R24" s="219" t="str">
        <f>学童!S25</f>
        <v/>
      </c>
      <c r="S24" s="220"/>
      <c r="T24" s="220"/>
      <c r="U24" s="220"/>
      <c r="V24" s="220"/>
      <c r="W24" s="220"/>
      <c r="X24" s="78"/>
      <c r="Y24" s="221">
        <f>学童!Z26</f>
        <v>0</v>
      </c>
      <c r="Z24" s="222"/>
    </row>
    <row r="25" spans="1:26" s="5" customFormat="1" ht="18" customHeight="1" x14ac:dyDescent="0.15">
      <c r="A25" s="223">
        <v>16</v>
      </c>
      <c r="B25" s="225"/>
      <c r="C25" s="223">
        <f>学童!C26</f>
        <v>0</v>
      </c>
      <c r="D25" s="224"/>
      <c r="E25" s="225"/>
      <c r="F25" s="223">
        <f>学童!F26</f>
        <v>0</v>
      </c>
      <c r="G25" s="224"/>
      <c r="H25" s="225"/>
      <c r="I25" s="75"/>
      <c r="J25" s="226">
        <f>学童!K26</f>
        <v>0</v>
      </c>
      <c r="K25" s="227"/>
      <c r="L25" s="227"/>
      <c r="M25" s="227"/>
      <c r="N25" s="227"/>
      <c r="O25" s="227"/>
      <c r="P25" s="76"/>
      <c r="Q25" s="77"/>
      <c r="R25" s="219" t="str">
        <f>学童!S26</f>
        <v/>
      </c>
      <c r="S25" s="220"/>
      <c r="T25" s="220"/>
      <c r="U25" s="220"/>
      <c r="V25" s="220"/>
      <c r="W25" s="220"/>
      <c r="X25" s="78"/>
      <c r="Y25" s="221">
        <f>学童!Z27</f>
        <v>0</v>
      </c>
      <c r="Z25" s="222"/>
    </row>
    <row r="26" spans="1:26" s="5" customFormat="1" ht="18" customHeight="1" x14ac:dyDescent="0.15">
      <c r="A26" s="223">
        <v>17</v>
      </c>
      <c r="B26" s="225"/>
      <c r="C26" s="223">
        <f>学童!C27</f>
        <v>0</v>
      </c>
      <c r="D26" s="224"/>
      <c r="E26" s="225"/>
      <c r="F26" s="223">
        <f>学童!F27</f>
        <v>0</v>
      </c>
      <c r="G26" s="224"/>
      <c r="H26" s="225"/>
      <c r="I26" s="75"/>
      <c r="J26" s="226">
        <f>学童!K27</f>
        <v>0</v>
      </c>
      <c r="K26" s="227"/>
      <c r="L26" s="227"/>
      <c r="M26" s="227"/>
      <c r="N26" s="227"/>
      <c r="O26" s="227"/>
      <c r="P26" s="76"/>
      <c r="Q26" s="77"/>
      <c r="R26" s="219" t="str">
        <f>学童!S27</f>
        <v/>
      </c>
      <c r="S26" s="220"/>
      <c r="T26" s="220"/>
      <c r="U26" s="220"/>
      <c r="V26" s="220"/>
      <c r="W26" s="220"/>
      <c r="X26" s="78"/>
      <c r="Y26" s="221">
        <f>学童!Z28</f>
        <v>0</v>
      </c>
      <c r="Z26" s="222"/>
    </row>
    <row r="27" spans="1:26" s="5" customFormat="1" ht="18" customHeight="1" x14ac:dyDescent="0.15">
      <c r="A27" s="223">
        <v>18</v>
      </c>
      <c r="B27" s="225"/>
      <c r="C27" s="223">
        <f>学童!C28</f>
        <v>0</v>
      </c>
      <c r="D27" s="224"/>
      <c r="E27" s="225"/>
      <c r="F27" s="223">
        <f>学童!F28</f>
        <v>0</v>
      </c>
      <c r="G27" s="224"/>
      <c r="H27" s="225"/>
      <c r="I27" s="75"/>
      <c r="J27" s="226">
        <f>学童!K28</f>
        <v>0</v>
      </c>
      <c r="K27" s="227"/>
      <c r="L27" s="227"/>
      <c r="M27" s="227"/>
      <c r="N27" s="227"/>
      <c r="O27" s="227"/>
      <c r="P27" s="76"/>
      <c r="Q27" s="77"/>
      <c r="R27" s="219" t="str">
        <f>学童!S28</f>
        <v/>
      </c>
      <c r="S27" s="220"/>
      <c r="T27" s="220"/>
      <c r="U27" s="220"/>
      <c r="V27" s="220"/>
      <c r="W27" s="220"/>
      <c r="X27" s="78"/>
      <c r="Y27" s="221">
        <f>学童!Z29</f>
        <v>0</v>
      </c>
      <c r="Z27" s="222"/>
    </row>
    <row r="28" spans="1:26" s="5" customFormat="1" ht="18" customHeight="1" x14ac:dyDescent="0.15">
      <c r="A28" s="223">
        <v>19</v>
      </c>
      <c r="B28" s="225"/>
      <c r="C28" s="223">
        <f>学童!C29</f>
        <v>0</v>
      </c>
      <c r="D28" s="224"/>
      <c r="E28" s="225"/>
      <c r="F28" s="223">
        <f>学童!F29</f>
        <v>0</v>
      </c>
      <c r="G28" s="224"/>
      <c r="H28" s="225"/>
      <c r="I28" s="75"/>
      <c r="J28" s="226">
        <f>学童!K29</f>
        <v>0</v>
      </c>
      <c r="K28" s="227"/>
      <c r="L28" s="227"/>
      <c r="M28" s="227"/>
      <c r="N28" s="227"/>
      <c r="O28" s="227"/>
      <c r="P28" s="76"/>
      <c r="Q28" s="77"/>
      <c r="R28" s="219" t="str">
        <f>学童!S29</f>
        <v/>
      </c>
      <c r="S28" s="220"/>
      <c r="T28" s="220"/>
      <c r="U28" s="220"/>
      <c r="V28" s="220"/>
      <c r="W28" s="220"/>
      <c r="X28" s="78"/>
      <c r="Y28" s="221">
        <f>学童!Z30</f>
        <v>0</v>
      </c>
      <c r="Z28" s="222"/>
    </row>
    <row r="29" spans="1:26" s="5" customFormat="1" ht="18" customHeight="1" x14ac:dyDescent="0.15">
      <c r="A29" s="223">
        <v>20</v>
      </c>
      <c r="B29" s="225"/>
      <c r="C29" s="223">
        <f>学童!C30</f>
        <v>0</v>
      </c>
      <c r="D29" s="224"/>
      <c r="E29" s="225"/>
      <c r="F29" s="223">
        <f>学童!F30</f>
        <v>0</v>
      </c>
      <c r="G29" s="224"/>
      <c r="H29" s="225"/>
      <c r="I29" s="75"/>
      <c r="J29" s="226">
        <f>学童!K30</f>
        <v>0</v>
      </c>
      <c r="K29" s="227"/>
      <c r="L29" s="227"/>
      <c r="M29" s="227"/>
      <c r="N29" s="227"/>
      <c r="O29" s="227"/>
      <c r="P29" s="76"/>
      <c r="Q29" s="77"/>
      <c r="R29" s="219" t="str">
        <f>学童!S30</f>
        <v/>
      </c>
      <c r="S29" s="220"/>
      <c r="T29" s="220"/>
      <c r="U29" s="220"/>
      <c r="V29" s="220"/>
      <c r="W29" s="220"/>
      <c r="X29" s="78"/>
      <c r="Y29" s="221">
        <f>学童!Z31</f>
        <v>0</v>
      </c>
      <c r="Z29" s="222"/>
    </row>
    <row r="30" spans="1:26" s="5" customFormat="1" ht="18" customHeight="1" x14ac:dyDescent="0.15">
      <c r="A30" s="223">
        <v>21</v>
      </c>
      <c r="B30" s="225"/>
      <c r="C30" s="223">
        <f>学童!C31</f>
        <v>0</v>
      </c>
      <c r="D30" s="224"/>
      <c r="E30" s="225"/>
      <c r="F30" s="223">
        <f>学童!F31</f>
        <v>0</v>
      </c>
      <c r="G30" s="224"/>
      <c r="H30" s="225"/>
      <c r="I30" s="75"/>
      <c r="J30" s="226">
        <f>学童!K31</f>
        <v>0</v>
      </c>
      <c r="K30" s="227"/>
      <c r="L30" s="227"/>
      <c r="M30" s="227"/>
      <c r="N30" s="227"/>
      <c r="O30" s="227"/>
      <c r="P30" s="76"/>
      <c r="Q30" s="77"/>
      <c r="R30" s="219" t="str">
        <f>学童!S31</f>
        <v/>
      </c>
      <c r="S30" s="220"/>
      <c r="T30" s="220"/>
      <c r="U30" s="220"/>
      <c r="V30" s="220"/>
      <c r="W30" s="220"/>
      <c r="X30" s="78"/>
      <c r="Y30" s="221">
        <f>学童!Z32</f>
        <v>0</v>
      </c>
      <c r="Z30" s="222"/>
    </row>
    <row r="31" spans="1:26" s="5" customFormat="1" ht="18" customHeight="1" x14ac:dyDescent="0.15">
      <c r="A31" s="223">
        <v>22</v>
      </c>
      <c r="B31" s="225"/>
      <c r="C31" s="223">
        <f>学童!C32</f>
        <v>0</v>
      </c>
      <c r="D31" s="224"/>
      <c r="E31" s="225"/>
      <c r="F31" s="223">
        <f>学童!F32</f>
        <v>0</v>
      </c>
      <c r="G31" s="224"/>
      <c r="H31" s="225"/>
      <c r="I31" s="75"/>
      <c r="J31" s="226">
        <f>学童!K32</f>
        <v>0</v>
      </c>
      <c r="K31" s="227"/>
      <c r="L31" s="227"/>
      <c r="M31" s="227"/>
      <c r="N31" s="227"/>
      <c r="O31" s="227"/>
      <c r="P31" s="76"/>
      <c r="Q31" s="77"/>
      <c r="R31" s="219" t="str">
        <f>学童!S32</f>
        <v/>
      </c>
      <c r="S31" s="220"/>
      <c r="T31" s="220"/>
      <c r="U31" s="220"/>
      <c r="V31" s="220"/>
      <c r="W31" s="220"/>
      <c r="X31" s="78"/>
      <c r="Y31" s="221">
        <f>学童!Z33</f>
        <v>0</v>
      </c>
      <c r="Z31" s="222"/>
    </row>
    <row r="32" spans="1:26" s="5" customFormat="1" ht="18" customHeight="1" x14ac:dyDescent="0.15">
      <c r="A32" s="223">
        <v>23</v>
      </c>
      <c r="B32" s="225"/>
      <c r="C32" s="223">
        <f>学童!C28</f>
        <v>0</v>
      </c>
      <c r="D32" s="224"/>
      <c r="E32" s="225"/>
      <c r="F32" s="223">
        <f>学童!F28</f>
        <v>0</v>
      </c>
      <c r="G32" s="224"/>
      <c r="H32" s="225"/>
      <c r="I32" s="75"/>
      <c r="J32" s="226">
        <f>学童!K28</f>
        <v>0</v>
      </c>
      <c r="K32" s="227"/>
      <c r="L32" s="227"/>
      <c r="M32" s="227"/>
      <c r="N32" s="227"/>
      <c r="O32" s="227"/>
      <c r="P32" s="76"/>
      <c r="Q32" s="77"/>
      <c r="R32" s="219" t="str">
        <f>学童!S28</f>
        <v/>
      </c>
      <c r="S32" s="220"/>
      <c r="T32" s="220"/>
      <c r="U32" s="220"/>
      <c r="V32" s="220"/>
      <c r="W32" s="220"/>
      <c r="X32" s="78"/>
      <c r="Y32" s="221">
        <f>学童!Z34</f>
        <v>0</v>
      </c>
      <c r="Z32" s="222"/>
    </row>
    <row r="33" spans="1:26" s="5" customFormat="1" ht="18" customHeight="1" x14ac:dyDescent="0.15">
      <c r="A33" s="223">
        <v>24</v>
      </c>
      <c r="B33" s="225"/>
      <c r="C33" s="223">
        <f>学童!C34</f>
        <v>0</v>
      </c>
      <c r="D33" s="224"/>
      <c r="E33" s="225"/>
      <c r="F33" s="223">
        <f>学童!F34</f>
        <v>0</v>
      </c>
      <c r="G33" s="224"/>
      <c r="H33" s="225"/>
      <c r="I33" s="75"/>
      <c r="J33" s="226">
        <f>学童!K34</f>
        <v>0</v>
      </c>
      <c r="K33" s="227"/>
      <c r="L33" s="227"/>
      <c r="M33" s="227"/>
      <c r="N33" s="227"/>
      <c r="O33" s="227"/>
      <c r="P33" s="76"/>
      <c r="Q33" s="77"/>
      <c r="R33" s="219" t="str">
        <f>学童!S34</f>
        <v/>
      </c>
      <c r="S33" s="220"/>
      <c r="T33" s="220"/>
      <c r="U33" s="220"/>
      <c r="V33" s="220"/>
      <c r="W33" s="220"/>
      <c r="X33" s="78"/>
      <c r="Y33" s="221">
        <f>学童!Z35</f>
        <v>0</v>
      </c>
      <c r="Z33" s="222"/>
    </row>
    <row r="34" spans="1:26" s="5" customFormat="1" ht="18" customHeight="1" x14ac:dyDescent="0.15">
      <c r="A34" s="237">
        <v>25</v>
      </c>
      <c r="B34" s="238"/>
      <c r="C34" s="237">
        <f>学童!C35</f>
        <v>0</v>
      </c>
      <c r="D34" s="239"/>
      <c r="E34" s="238"/>
      <c r="F34" s="237">
        <f>学童!F35</f>
        <v>0</v>
      </c>
      <c r="G34" s="239"/>
      <c r="H34" s="238"/>
      <c r="I34" s="79"/>
      <c r="J34" s="226">
        <f>学童!K35</f>
        <v>0</v>
      </c>
      <c r="K34" s="227"/>
      <c r="L34" s="227"/>
      <c r="M34" s="227"/>
      <c r="N34" s="227"/>
      <c r="O34" s="227"/>
      <c r="P34" s="80"/>
      <c r="Q34" s="81"/>
      <c r="R34" s="219" t="str">
        <f>学童!S35</f>
        <v/>
      </c>
      <c r="S34" s="220"/>
      <c r="T34" s="220"/>
      <c r="U34" s="220"/>
      <c r="V34" s="220"/>
      <c r="W34" s="220"/>
      <c r="X34" s="25"/>
      <c r="Y34" s="261"/>
      <c r="Z34" s="238"/>
    </row>
    <row r="35" spans="1:26" s="5" customFormat="1" ht="9.9499999999999993" customHeight="1" x14ac:dyDescent="0.15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</row>
  </sheetData>
  <protectedRanges>
    <protectedRange sqref="C10:D10" name="範囲1_1"/>
    <protectedRange sqref="AA7:AB7 AD7 E7:F7 AA6:AD6 K7:L7 Q7:R7 I6:M6 U6:Y6 C6:G6 O6:S6 W7" name="チーム記入欄"/>
  </protectedRanges>
  <mergeCells count="191">
    <mergeCell ref="A1:Z1"/>
    <mergeCell ref="A2:B3"/>
    <mergeCell ref="C2:F3"/>
    <mergeCell ref="G2:J2"/>
    <mergeCell ref="G3:J3"/>
    <mergeCell ref="A8:Z8"/>
    <mergeCell ref="A9:B9"/>
    <mergeCell ref="I9:P9"/>
    <mergeCell ref="Q9:X9"/>
    <mergeCell ref="Y9:Z9"/>
    <mergeCell ref="A4:B7"/>
    <mergeCell ref="Y7:Z7"/>
    <mergeCell ref="U4:Z4"/>
    <mergeCell ref="I4:N4"/>
    <mergeCell ref="O4:T4"/>
    <mergeCell ref="O5:T5"/>
    <mergeCell ref="C4:H4"/>
    <mergeCell ref="C5:H5"/>
    <mergeCell ref="C6:H6"/>
    <mergeCell ref="C7:D7"/>
    <mergeCell ref="G7:H7"/>
    <mergeCell ref="I5:N5"/>
    <mergeCell ref="I6:N6"/>
    <mergeCell ref="I7:J7"/>
    <mergeCell ref="Y22:Z22"/>
    <mergeCell ref="J21:O21"/>
    <mergeCell ref="J22:O22"/>
    <mergeCell ref="R21:W21"/>
    <mergeCell ref="R22:W22"/>
    <mergeCell ref="R23:W23"/>
    <mergeCell ref="Y19:Z19"/>
    <mergeCell ref="Y20:Z20"/>
    <mergeCell ref="J19:O19"/>
    <mergeCell ref="J20:O20"/>
    <mergeCell ref="R19:W19"/>
    <mergeCell ref="R20:W20"/>
    <mergeCell ref="Y34:Z34"/>
    <mergeCell ref="A35:Z35"/>
    <mergeCell ref="J14:O14"/>
    <mergeCell ref="J15:O15"/>
    <mergeCell ref="F34:H34"/>
    <mergeCell ref="Y32:Z32"/>
    <mergeCell ref="Y33:Z33"/>
    <mergeCell ref="J32:O32"/>
    <mergeCell ref="J33:O33"/>
    <mergeCell ref="R24:W24"/>
    <mergeCell ref="R25:W25"/>
    <mergeCell ref="R26:W26"/>
    <mergeCell ref="R32:W32"/>
    <mergeCell ref="R33:W33"/>
    <mergeCell ref="R34:W34"/>
    <mergeCell ref="Y25:Z25"/>
    <mergeCell ref="Y26:Z26"/>
    <mergeCell ref="J25:O25"/>
    <mergeCell ref="J26:O26"/>
    <mergeCell ref="Y23:Z23"/>
    <mergeCell ref="Y24:Z24"/>
    <mergeCell ref="J23:O23"/>
    <mergeCell ref="J24:O24"/>
    <mergeCell ref="Y21:Z21"/>
    <mergeCell ref="E7:F7"/>
    <mergeCell ref="A13:B13"/>
    <mergeCell ref="A14:B14"/>
    <mergeCell ref="A15:B15"/>
    <mergeCell ref="A16:B16"/>
    <mergeCell ref="A17:B17"/>
    <mergeCell ref="A18:B18"/>
    <mergeCell ref="O6:T6"/>
    <mergeCell ref="C15:E15"/>
    <mergeCell ref="R13:W13"/>
    <mergeCell ref="R14:W14"/>
    <mergeCell ref="R15:W15"/>
    <mergeCell ref="R10:W10"/>
    <mergeCell ref="R11:W11"/>
    <mergeCell ref="R12:W12"/>
    <mergeCell ref="U5:Z5"/>
    <mergeCell ref="U6:Z6"/>
    <mergeCell ref="K7:L7"/>
    <mergeCell ref="W7:X7"/>
    <mergeCell ref="U7:V7"/>
    <mergeCell ref="Q7:R7"/>
    <mergeCell ref="S7:T7"/>
    <mergeCell ref="Y17:Z17"/>
    <mergeCell ref="Y18:Z18"/>
    <mergeCell ref="J17:O17"/>
    <mergeCell ref="J18:O18"/>
    <mergeCell ref="R17:W17"/>
    <mergeCell ref="R18:W18"/>
    <mergeCell ref="Y15:Z15"/>
    <mergeCell ref="Y16:Z16"/>
    <mergeCell ref="J16:O16"/>
    <mergeCell ref="R16:W16"/>
    <mergeCell ref="O7:P7"/>
    <mergeCell ref="M7:N7"/>
    <mergeCell ref="Y13:Z13"/>
    <mergeCell ref="Y14:Z14"/>
    <mergeCell ref="Y11:Z11"/>
    <mergeCell ref="Y12:Z12"/>
    <mergeCell ref="Y10:Z10"/>
    <mergeCell ref="J34:O34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32:E32"/>
    <mergeCell ref="C33:E33"/>
    <mergeCell ref="F24:H24"/>
    <mergeCell ref="F25:H25"/>
    <mergeCell ref="F26:H26"/>
    <mergeCell ref="F32:H32"/>
    <mergeCell ref="F33:H33"/>
    <mergeCell ref="C27:E27"/>
    <mergeCell ref="C28:E28"/>
    <mergeCell ref="C29:E29"/>
    <mergeCell ref="C30:E30"/>
    <mergeCell ref="C31:E31"/>
    <mergeCell ref="A33:B33"/>
    <mergeCell ref="C9:E9"/>
    <mergeCell ref="C10:E10"/>
    <mergeCell ref="C11:E11"/>
    <mergeCell ref="C12:E12"/>
    <mergeCell ref="C13:E13"/>
    <mergeCell ref="C14:E14"/>
    <mergeCell ref="A19:B19"/>
    <mergeCell ref="A20:B20"/>
    <mergeCell ref="A21:B21"/>
    <mergeCell ref="A22:B22"/>
    <mergeCell ref="A23:B23"/>
    <mergeCell ref="A24:B24"/>
    <mergeCell ref="A25:B25"/>
    <mergeCell ref="A26:B26"/>
    <mergeCell ref="A32:B32"/>
    <mergeCell ref="A10:B10"/>
    <mergeCell ref="A11:B11"/>
    <mergeCell ref="A12:B12"/>
    <mergeCell ref="A27:B27"/>
    <mergeCell ref="A28:B28"/>
    <mergeCell ref="A29:B29"/>
    <mergeCell ref="A30:B30"/>
    <mergeCell ref="A31:B31"/>
    <mergeCell ref="K2:X2"/>
    <mergeCell ref="K3:X3"/>
    <mergeCell ref="Y2:Z3"/>
    <mergeCell ref="J13:O13"/>
    <mergeCell ref="J12:O12"/>
    <mergeCell ref="J11:O11"/>
    <mergeCell ref="J10:O10"/>
    <mergeCell ref="A34:B34"/>
    <mergeCell ref="C34:E34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7:H27"/>
    <mergeCell ref="F28:H28"/>
    <mergeCell ref="F29:H29"/>
    <mergeCell ref="F30:H30"/>
    <mergeCell ref="F31:H31"/>
    <mergeCell ref="J27:O27"/>
    <mergeCell ref="J28:O28"/>
    <mergeCell ref="J29:O29"/>
    <mergeCell ref="J30:O30"/>
    <mergeCell ref="J31:O31"/>
    <mergeCell ref="R27:W27"/>
    <mergeCell ref="R28:W28"/>
    <mergeCell ref="R29:W29"/>
    <mergeCell ref="R30:W30"/>
    <mergeCell ref="R31:W31"/>
    <mergeCell ref="Y27:Z27"/>
    <mergeCell ref="Y28:Z28"/>
    <mergeCell ref="Y29:Z29"/>
    <mergeCell ref="Y30:Z30"/>
    <mergeCell ref="Y31:Z31"/>
  </mergeCells>
  <phoneticPr fontId="13"/>
  <dataValidations count="3">
    <dataValidation imeMode="hiragana" allowBlank="1" showInputMessage="1" showErrorMessage="1" sqref="G2 F10:F34 J10:J34" xr:uid="{00000000-0002-0000-0100-000000000000}"/>
    <dataValidation imeMode="halfAlpha" allowBlank="1" showInputMessage="1" showErrorMessage="1" sqref="Y10:Z33" xr:uid="{00000000-0002-0000-0100-000001000000}"/>
    <dataValidation imeMode="fullKatakana" allowBlank="1" showInputMessage="1" showErrorMessage="1" sqref="X10:X33 K2:K3 R10:R34" xr:uid="{00000000-0002-0000-0100-000002000000}"/>
  </dataValidations>
  <pageMargins left="0.39370078740157483" right="0.39370078740157483" top="0.31496062992125984" bottom="0.19685039370078741" header="0.31496062992125984" footer="0.31496062992125984"/>
  <pageSetup paperSize="9" scale="7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学童</vt:lpstr>
      <vt:lpstr>プログラム用 4分の1ﾍﾟｰｼﾞ</vt:lpstr>
      <vt:lpstr>'プログラム用 4分の1ﾍﾟｰｼﾞ'!Print_Area</vt:lpstr>
      <vt:lpstr>学童!Print_Area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NAKAZAWA KENJI</cp:lastModifiedBy>
  <cp:lastPrinted>2023-02-26T02:27:19Z</cp:lastPrinted>
  <dcterms:created xsi:type="dcterms:W3CDTF">2009-12-09T03:35:50Z</dcterms:created>
  <dcterms:modified xsi:type="dcterms:W3CDTF">2023-02-26T02:28:42Z</dcterms:modified>
</cp:coreProperties>
</file>